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9420" windowHeight="6285" activeTab="0"/>
  </bookViews>
  <sheets>
    <sheet name="Instructions" sheetId="1" r:id="rId1"/>
    <sheet name="Date" sheetId="2" r:id="rId2"/>
    <sheet name="Orig" sheetId="3" r:id="rId3"/>
    <sheet name="Nouv" sheetId="4" r:id="rId4"/>
    <sheet name="Output" sheetId="5" r:id="rId5"/>
    <sheet name="Berek" sheetId="6" state="hidden" r:id="rId6"/>
  </sheets>
  <definedNames/>
  <calcPr fullCalcOnLoad="1"/>
</workbook>
</file>

<file path=xl/sharedStrings.xml><?xml version="1.0" encoding="utf-8"?>
<sst xmlns="http://schemas.openxmlformats.org/spreadsheetml/2006/main" count="69" uniqueCount="42">
  <si>
    <t>AD</t>
  </si>
  <si>
    <t>AU</t>
  </si>
  <si>
    <t>W</t>
  </si>
  <si>
    <t>INSZ</t>
  </si>
  <si>
    <t>Origineel</t>
  </si>
  <si>
    <t>Nieuw</t>
  </si>
  <si>
    <t>Vergelijking</t>
  </si>
  <si>
    <t>WERKELIJKE OPVANG</t>
  </si>
  <si>
    <t>IDENT.</t>
  </si>
  <si>
    <t>LOON</t>
  </si>
  <si>
    <t>VO</t>
  </si>
  <si>
    <t>VO recht</t>
  </si>
  <si>
    <t>VERMINDERING ONTHAALOUDERS</t>
  </si>
  <si>
    <t>LL</t>
  </si>
  <si>
    <t>LL bedrag</t>
  </si>
  <si>
    <t>VERMINDERING LAGE LONEN</t>
  </si>
  <si>
    <t>WIJZIGING</t>
  </si>
  <si>
    <t>Noodzaak</t>
  </si>
  <si>
    <t>Signaal</t>
  </si>
  <si>
    <t>Y/N/?</t>
  </si>
  <si>
    <t>RECTIFICATION:</t>
  </si>
  <si>
    <t>Date rectification:</t>
  </si>
  <si>
    <t>CODE PRESTATIONS 1</t>
  </si>
  <si>
    <t>Nbre  jours de travail</t>
  </si>
  <si>
    <t>Nbre heures de travail</t>
  </si>
  <si>
    <t>Il y a</t>
  </si>
  <si>
    <t>Il faut</t>
  </si>
  <si>
    <t>CODE REMUNERATION 1</t>
  </si>
  <si>
    <t>Rémunération</t>
  </si>
  <si>
    <t>CODE REDUCTION 1521</t>
  </si>
  <si>
    <t>Droit réduction accueillantes</t>
  </si>
  <si>
    <t>CODE REDUCTION 0001</t>
  </si>
  <si>
    <t>Montant réduction bas salaires</t>
  </si>
  <si>
    <t>Cette feuille de calcul est une aide pour introduire par l'Internet une rectification d'une déclaration trimestrielle déjà envoyée et acceptée par l'ONSS. La procédure à suivre est la suivante. Sélectionnez la feuille "Internet" de la feuille de calcul utilisée pour l'introduction de la déclaration originale (en cliquant sur le petit carré en haut à gauche) et copiez-la. Collez-la dans la feuille "Orig" de cette feuille de calcul en utilisant l'instruction "Coller spécial / Valeurs". Sélectionnez ensuite la feuille "Internet" de la feuille de calcul utilisée pour les nouveaux calculs (ce peut être une autre version de la feuille de calcul que celle utilisée pour les calculs originaux), copiez-la et collez-la de la même façon dans la feuille "Nouv" de cette feuille de calcul.</t>
  </si>
  <si>
    <t>Dans la feuille "Output" de cette feuille de calcul apparaît le résultat de la comparaison des deux feuilles "Internet". Si dans la colonne A apparaît un point d'interrogation, ceci signifie que le NISS n'est pas le même dans les deux feuilles comparées. En outre, le message "NISS!" apparaît dans la plupart des autres colonnes. Dans ce cas, il est nécessaire de contrôler les deux feuilles de calcul, car il est anormal de trouver sur la même ligne deux accueillantes avec un NISS différent.</t>
  </si>
  <si>
    <t>Si la mention "N" apparaît dans la colonne A, il ne faut pas demander de rectification pour l'accueillante concernée. Dans toutes les autres colonnes apparaissent alors trois traits (---) à la place de données chiffrées.</t>
  </si>
  <si>
    <t>Si dans la colonne A apparaît la mention "Y", il faut demander une rectification pour l'accueillante concernée. Pour les données à modifier, on montre chaque fois la valeur déclarée originellement ("Il y a") et la nouvelle valeur corrigée ("Il faut"). Pour des données qui ne doivent pas être modifiées, apparaissent trois traits (---) dans les colonnes.</t>
  </si>
  <si>
    <t>Date:</t>
  </si>
  <si>
    <t>Version:</t>
  </si>
  <si>
    <t>Date de la comparaison:</t>
  </si>
  <si>
    <t>RECT-04.01</t>
  </si>
  <si>
    <t>Pour rendre ce document plus convivial, nous vous conseillons de copier la feuille "Output" en entier et de la transférer, moyennant l'instruction "Coller spécial / Valeurs" vers une nouvelle feuille Excel. Dans cette nouvelle feuille, vous pouvez supprimer toutes les lignes avec la mention "N" dans la colonne A, pour ne garder que les accueillantes pour lesquelles une rectification est nécessaire. Un print de cette feuille constitue une aide fort pratique pour celui qui doit introduire la rectification dans le formulaire internet.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</si>
</sst>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
    <font>
      <sz val="10"/>
      <name val="Arial"/>
      <family val="0"/>
    </font>
    <font>
      <sz val="8"/>
      <name val="Arial"/>
      <family val="0"/>
    </font>
    <font>
      <b/>
      <sz val="10"/>
      <name val="Arial"/>
      <family val="2"/>
    </font>
  </fonts>
  <fills count="2">
    <fill>
      <patternFill/>
    </fill>
    <fill>
      <patternFill patternType="gray125"/>
    </fill>
  </fills>
  <borders count="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2">
    <xf numFmtId="0" fontId="0" fillId="0" borderId="0" xfId="0" applyAlignment="1">
      <alignment/>
    </xf>
    <xf numFmtId="0" fontId="0" fillId="0" borderId="1" xfId="0" applyBorder="1" applyAlignment="1">
      <alignment/>
    </xf>
    <xf numFmtId="0" fontId="0" fillId="0" borderId="0" xfId="0" applyAlignment="1">
      <alignment horizontal="center"/>
    </xf>
    <xf numFmtId="0" fontId="2" fillId="0" borderId="0" xfId="0" applyFont="1" applyAlignment="1">
      <alignment horizontal="center"/>
    </xf>
    <xf numFmtId="0" fontId="2" fillId="0" borderId="1" xfId="0" applyFont="1" applyBorder="1" applyAlignment="1">
      <alignment horizontal="center"/>
    </xf>
    <xf numFmtId="0" fontId="0" fillId="0" borderId="1" xfId="0" applyBorder="1" applyAlignment="1">
      <alignment horizontal="center"/>
    </xf>
    <xf numFmtId="0" fontId="2" fillId="0" borderId="1" xfId="0" applyFont="1" applyBorder="1" applyAlignment="1">
      <alignment wrapText="1"/>
    </xf>
    <xf numFmtId="14" fontId="2" fillId="0" borderId="1" xfId="0" applyNumberFormat="1" applyFont="1" applyBorder="1" applyAlignment="1">
      <alignment wrapText="1"/>
    </xf>
    <xf numFmtId="0" fontId="0" fillId="0" borderId="2" xfId="0" applyNumberForma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0" fillId="0" borderId="2" xfId="0" applyBorder="1" applyAlignment="1">
      <alignment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1" xfId="0" applyBorder="1" applyAlignment="1">
      <alignment wrapText="1"/>
    </xf>
    <xf numFmtId="0" fontId="0" fillId="0" borderId="1" xfId="0" applyBorder="1" applyAlignment="1">
      <alignment horizont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6"/>
  <sheetViews>
    <sheetView tabSelected="1" workbookViewId="0" topLeftCell="A14">
      <selection activeCell="A26" sqref="A26:C26"/>
    </sheetView>
  </sheetViews>
  <sheetFormatPr defaultColWidth="9.140625" defaultRowHeight="12.75"/>
  <sheetData>
    <row r="1" spans="1:11" ht="12.75">
      <c r="A1" s="12" t="s">
        <v>33</v>
      </c>
      <c r="B1" s="13"/>
      <c r="C1" s="13"/>
      <c r="D1" s="13"/>
      <c r="E1" s="13"/>
      <c r="F1" s="13"/>
      <c r="G1" s="13"/>
      <c r="H1" s="13"/>
      <c r="I1" s="13"/>
      <c r="J1" s="13"/>
      <c r="K1" s="14"/>
    </row>
    <row r="2" spans="1:11" ht="12.75">
      <c r="A2" s="12"/>
      <c r="B2" s="13"/>
      <c r="C2" s="13"/>
      <c r="D2" s="13"/>
      <c r="E2" s="13"/>
      <c r="F2" s="13"/>
      <c r="G2" s="13"/>
      <c r="H2" s="13"/>
      <c r="I2" s="13"/>
      <c r="J2" s="13"/>
      <c r="K2" s="14"/>
    </row>
    <row r="3" spans="1:11" ht="12.75">
      <c r="A3" s="12"/>
      <c r="B3" s="13"/>
      <c r="C3" s="13"/>
      <c r="D3" s="13"/>
      <c r="E3" s="13"/>
      <c r="F3" s="13"/>
      <c r="G3" s="13"/>
      <c r="H3" s="13"/>
      <c r="I3" s="13"/>
      <c r="J3" s="13"/>
      <c r="K3" s="14"/>
    </row>
    <row r="4" spans="1:11" ht="12.75">
      <c r="A4" s="12"/>
      <c r="B4" s="13"/>
      <c r="C4" s="13"/>
      <c r="D4" s="13"/>
      <c r="E4" s="13"/>
      <c r="F4" s="13"/>
      <c r="G4" s="13"/>
      <c r="H4" s="13"/>
      <c r="I4" s="13"/>
      <c r="J4" s="13"/>
      <c r="K4" s="14"/>
    </row>
    <row r="5" spans="1:11" ht="12.75">
      <c r="A5" s="12"/>
      <c r="B5" s="13"/>
      <c r="C5" s="13"/>
      <c r="D5" s="13"/>
      <c r="E5" s="13"/>
      <c r="F5" s="13"/>
      <c r="G5" s="13"/>
      <c r="H5" s="13"/>
      <c r="I5" s="13"/>
      <c r="J5" s="13"/>
      <c r="K5" s="14"/>
    </row>
    <row r="6" spans="1:11" ht="12.75">
      <c r="A6" s="12"/>
      <c r="B6" s="13"/>
      <c r="C6" s="13"/>
      <c r="D6" s="13"/>
      <c r="E6" s="13"/>
      <c r="F6" s="13"/>
      <c r="G6" s="13"/>
      <c r="H6" s="13"/>
      <c r="I6" s="13"/>
      <c r="J6" s="13"/>
      <c r="K6" s="14"/>
    </row>
    <row r="7" spans="1:11" ht="12.75">
      <c r="A7" s="12"/>
      <c r="B7" s="13"/>
      <c r="C7" s="13"/>
      <c r="D7" s="13"/>
      <c r="E7" s="13"/>
      <c r="F7" s="13"/>
      <c r="G7" s="13"/>
      <c r="H7" s="13"/>
      <c r="I7" s="13"/>
      <c r="J7" s="13"/>
      <c r="K7" s="14"/>
    </row>
    <row r="8" spans="1:11" ht="12.75">
      <c r="A8" s="12"/>
      <c r="B8" s="13"/>
      <c r="C8" s="13"/>
      <c r="D8" s="13"/>
      <c r="E8" s="13"/>
      <c r="F8" s="13"/>
      <c r="G8" s="13"/>
      <c r="H8" s="13"/>
      <c r="I8" s="13"/>
      <c r="J8" s="13"/>
      <c r="K8" s="14"/>
    </row>
    <row r="9" spans="1:11" ht="12.75">
      <c r="A9" s="8" t="s">
        <v>34</v>
      </c>
      <c r="B9" s="13"/>
      <c r="C9" s="13"/>
      <c r="D9" s="13"/>
      <c r="E9" s="13"/>
      <c r="F9" s="13"/>
      <c r="G9" s="13"/>
      <c r="H9" s="13"/>
      <c r="I9" s="13"/>
      <c r="J9" s="13"/>
      <c r="K9" s="14"/>
    </row>
    <row r="10" spans="1:11" ht="12.75">
      <c r="A10" s="12"/>
      <c r="B10" s="13"/>
      <c r="C10" s="13"/>
      <c r="D10" s="13"/>
      <c r="E10" s="13"/>
      <c r="F10" s="13"/>
      <c r="G10" s="13"/>
      <c r="H10" s="13"/>
      <c r="I10" s="13"/>
      <c r="J10" s="13"/>
      <c r="K10" s="14"/>
    </row>
    <row r="11" spans="1:11" ht="12.75">
      <c r="A11" s="12"/>
      <c r="B11" s="13"/>
      <c r="C11" s="13"/>
      <c r="D11" s="13"/>
      <c r="E11" s="13"/>
      <c r="F11" s="13"/>
      <c r="G11" s="13"/>
      <c r="H11" s="13"/>
      <c r="I11" s="13"/>
      <c r="J11" s="13"/>
      <c r="K11" s="14"/>
    </row>
    <row r="12" spans="1:11" ht="12.75">
      <c r="A12" s="12"/>
      <c r="B12" s="13"/>
      <c r="C12" s="13"/>
      <c r="D12" s="13"/>
      <c r="E12" s="13"/>
      <c r="F12" s="13"/>
      <c r="G12" s="13"/>
      <c r="H12" s="13"/>
      <c r="I12" s="13"/>
      <c r="J12" s="13"/>
      <c r="K12" s="14"/>
    </row>
    <row r="13" spans="1:11" ht="12.75">
      <c r="A13" s="12"/>
      <c r="B13" s="13"/>
      <c r="C13" s="13"/>
      <c r="D13" s="13"/>
      <c r="E13" s="13"/>
      <c r="F13" s="13"/>
      <c r="G13" s="13"/>
      <c r="H13" s="13"/>
      <c r="I13" s="13"/>
      <c r="J13" s="13"/>
      <c r="K13" s="14"/>
    </row>
    <row r="14" spans="1:11" ht="12.75">
      <c r="A14" s="12" t="s">
        <v>35</v>
      </c>
      <c r="B14" s="13"/>
      <c r="C14" s="13"/>
      <c r="D14" s="13"/>
      <c r="E14" s="13"/>
      <c r="F14" s="13"/>
      <c r="G14" s="13"/>
      <c r="H14" s="13"/>
      <c r="I14" s="13"/>
      <c r="J14" s="13"/>
      <c r="K14" s="14"/>
    </row>
    <row r="15" spans="1:11" ht="12.75">
      <c r="A15" s="12"/>
      <c r="B15" s="13"/>
      <c r="C15" s="13"/>
      <c r="D15" s="13"/>
      <c r="E15" s="13"/>
      <c r="F15" s="13"/>
      <c r="G15" s="13"/>
      <c r="H15" s="13"/>
      <c r="I15" s="13"/>
      <c r="J15" s="13"/>
      <c r="K15" s="14"/>
    </row>
    <row r="16" spans="1:11" ht="12.75">
      <c r="A16" s="8" t="s">
        <v>36</v>
      </c>
      <c r="B16" s="13"/>
      <c r="C16" s="13"/>
      <c r="D16" s="13"/>
      <c r="E16" s="13"/>
      <c r="F16" s="13"/>
      <c r="G16" s="13"/>
      <c r="H16" s="13"/>
      <c r="I16" s="13"/>
      <c r="J16" s="13"/>
      <c r="K16" s="14"/>
    </row>
    <row r="17" spans="1:11" ht="12.75">
      <c r="A17" s="12"/>
      <c r="B17" s="13"/>
      <c r="C17" s="13"/>
      <c r="D17" s="13"/>
      <c r="E17" s="13"/>
      <c r="F17" s="13"/>
      <c r="G17" s="13"/>
      <c r="H17" s="13"/>
      <c r="I17" s="13"/>
      <c r="J17" s="13"/>
      <c r="K17" s="14"/>
    </row>
    <row r="18" spans="1:11" ht="12.75">
      <c r="A18" s="12"/>
      <c r="B18" s="13"/>
      <c r="C18" s="13"/>
      <c r="D18" s="13"/>
      <c r="E18" s="13"/>
      <c r="F18" s="13"/>
      <c r="G18" s="13"/>
      <c r="H18" s="13"/>
      <c r="I18" s="13"/>
      <c r="J18" s="13"/>
      <c r="K18" s="14"/>
    </row>
    <row r="19" spans="1:11" ht="12.75">
      <c r="A19" s="12"/>
      <c r="B19" s="13"/>
      <c r="C19" s="13"/>
      <c r="D19" s="13"/>
      <c r="E19" s="13"/>
      <c r="F19" s="13"/>
      <c r="G19" s="13"/>
      <c r="H19" s="13"/>
      <c r="I19" s="13"/>
      <c r="J19" s="13"/>
      <c r="K19" s="14"/>
    </row>
    <row r="20" spans="1:11" ht="12.75">
      <c r="A20" s="8" t="s">
        <v>41</v>
      </c>
      <c r="B20" s="9"/>
      <c r="C20" s="9"/>
      <c r="D20" s="9"/>
      <c r="E20" s="9"/>
      <c r="F20" s="9"/>
      <c r="G20" s="9"/>
      <c r="H20" s="9"/>
      <c r="I20" s="9"/>
      <c r="J20" s="9"/>
      <c r="K20" s="10"/>
    </row>
    <row r="21" spans="1:11" ht="12.75">
      <c r="A21" s="11"/>
      <c r="B21" s="9"/>
      <c r="C21" s="9"/>
      <c r="D21" s="9"/>
      <c r="E21" s="9"/>
      <c r="F21" s="9"/>
      <c r="G21" s="9"/>
      <c r="H21" s="9"/>
      <c r="I21" s="9"/>
      <c r="J21" s="9"/>
      <c r="K21" s="10"/>
    </row>
    <row r="22" spans="1:11" ht="12.75">
      <c r="A22" s="11"/>
      <c r="B22" s="9"/>
      <c r="C22" s="9"/>
      <c r="D22" s="9"/>
      <c r="E22" s="9"/>
      <c r="F22" s="9"/>
      <c r="G22" s="9"/>
      <c r="H22" s="9"/>
      <c r="I22" s="9"/>
      <c r="J22" s="9"/>
      <c r="K22" s="10"/>
    </row>
    <row r="23" spans="1:11" ht="12.75">
      <c r="A23" s="11"/>
      <c r="B23" s="9"/>
      <c r="C23" s="9"/>
      <c r="D23" s="9"/>
      <c r="E23" s="9"/>
      <c r="F23" s="9"/>
      <c r="G23" s="9"/>
      <c r="H23" s="9"/>
      <c r="I23" s="9"/>
      <c r="J23" s="9"/>
      <c r="K23" s="10"/>
    </row>
    <row r="24" spans="1:11" ht="12.75">
      <c r="A24" s="11"/>
      <c r="B24" s="9"/>
      <c r="C24" s="9"/>
      <c r="D24" s="9"/>
      <c r="E24" s="9"/>
      <c r="F24" s="9"/>
      <c r="G24" s="9"/>
      <c r="H24" s="9"/>
      <c r="I24" s="9"/>
      <c r="J24" s="9"/>
      <c r="K24" s="10"/>
    </row>
    <row r="25" spans="1:11" ht="12.75">
      <c r="A25" s="11"/>
      <c r="B25" s="9"/>
      <c r="C25" s="9"/>
      <c r="D25" s="9"/>
      <c r="E25" s="9"/>
      <c r="F25" s="9"/>
      <c r="G25" s="9"/>
      <c r="H25" s="9"/>
      <c r="I25" s="9"/>
      <c r="J25" s="9"/>
      <c r="K25" s="10"/>
    </row>
    <row r="26" spans="1:11" ht="12.75">
      <c r="A26" s="6" t="s">
        <v>38</v>
      </c>
      <c r="B26" s="6"/>
      <c r="C26" s="6"/>
      <c r="D26" s="6" t="s">
        <v>40</v>
      </c>
      <c r="E26" s="6"/>
      <c r="F26" s="6" t="s">
        <v>37</v>
      </c>
      <c r="G26" s="6"/>
      <c r="H26" s="6"/>
      <c r="I26" s="7">
        <v>38233</v>
      </c>
      <c r="J26" s="6"/>
      <c r="K26" s="6"/>
    </row>
  </sheetData>
  <sheetProtection password="8399" sheet="1" objects="1" scenarios="1"/>
  <mergeCells count="9">
    <mergeCell ref="A20:K25"/>
    <mergeCell ref="A1:K8"/>
    <mergeCell ref="A9:K13"/>
    <mergeCell ref="A14:K15"/>
    <mergeCell ref="A16:K19"/>
    <mergeCell ref="A26:C26"/>
    <mergeCell ref="D26:E26"/>
    <mergeCell ref="F26:H26"/>
    <mergeCell ref="I26:K26"/>
  </mergeCell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C1"/>
  <sheetViews>
    <sheetView workbookViewId="0" topLeftCell="A1">
      <selection activeCell="C1" sqref="A1:C1"/>
    </sheetView>
  </sheetViews>
  <sheetFormatPr defaultColWidth="9.140625" defaultRowHeight="12.75"/>
  <cols>
    <col min="2" max="2" width="12.8515625" style="0" customWidth="1"/>
    <col min="3" max="3" width="12.140625" style="0" customWidth="1"/>
  </cols>
  <sheetData>
    <row r="1" spans="1:3" ht="12.75">
      <c r="A1" s="15" t="s">
        <v>39</v>
      </c>
      <c r="B1" s="15"/>
      <c r="C1" s="1"/>
    </row>
  </sheetData>
  <mergeCells count="1">
    <mergeCell ref="A1:B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IV16384"/>
    </sheetView>
  </sheetViews>
  <sheetFormatPr defaultColWidth="9.140625" defaultRowHeight="12.75"/>
  <cols>
    <col min="1" max="16384" width="11.140625" style="0" customWidth="1"/>
  </cols>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N250"/>
  <sheetViews>
    <sheetView workbookViewId="0" topLeftCell="A1">
      <selection activeCell="D2" sqref="D2"/>
    </sheetView>
  </sheetViews>
  <sheetFormatPr defaultColWidth="9.140625" defaultRowHeight="12.75"/>
  <cols>
    <col min="1" max="1" width="14.28125" style="0" customWidth="1"/>
    <col min="2" max="2" width="15.7109375" style="0" customWidth="1"/>
    <col min="3" max="3" width="16.28125" style="0" customWidth="1"/>
    <col min="4" max="4" width="16.57421875" style="0" customWidth="1"/>
    <col min="5" max="8" width="10.7109375" style="0" bestFit="1" customWidth="1"/>
    <col min="9" max="9" width="12.00390625" style="0" customWidth="1"/>
    <col min="10" max="10" width="11.421875" style="0" customWidth="1"/>
    <col min="11" max="12" width="14.57421875" style="0" customWidth="1"/>
    <col min="13" max="13" width="14.28125" style="0" customWidth="1"/>
    <col min="14" max="14" width="13.00390625" style="0" customWidth="1"/>
  </cols>
  <sheetData>
    <row r="1" spans="1:14" ht="12.75">
      <c r="A1" s="1">
        <f>Nouv!A1</f>
        <v>0</v>
      </c>
      <c r="B1" s="1">
        <f>Nouv!B1</f>
        <v>0</v>
      </c>
      <c r="C1" s="1">
        <f>Nouv!C1</f>
        <v>0</v>
      </c>
      <c r="D1" s="1">
        <f>Nouv!D1</f>
        <v>0</v>
      </c>
      <c r="E1" s="17" t="s">
        <v>22</v>
      </c>
      <c r="F1" s="16"/>
      <c r="G1" s="16"/>
      <c r="H1" s="16"/>
      <c r="I1" s="17" t="s">
        <v>27</v>
      </c>
      <c r="J1" s="16"/>
      <c r="K1" s="17" t="s">
        <v>29</v>
      </c>
      <c r="L1" s="17"/>
      <c r="M1" s="17" t="s">
        <v>31</v>
      </c>
      <c r="N1" s="16"/>
    </row>
    <row r="2" spans="1:14" ht="12.75">
      <c r="A2" s="1">
        <f>Nouv!A2</f>
        <v>0</v>
      </c>
      <c r="B2" s="1">
        <f>Nouv!B2</f>
        <v>0</v>
      </c>
      <c r="C2" s="1" t="s">
        <v>21</v>
      </c>
      <c r="D2" s="1">
        <f>Date!C1</f>
        <v>0</v>
      </c>
      <c r="E2" s="16" t="s">
        <v>23</v>
      </c>
      <c r="F2" s="16"/>
      <c r="G2" s="16" t="s">
        <v>24</v>
      </c>
      <c r="H2" s="16"/>
      <c r="I2" s="16" t="s">
        <v>28</v>
      </c>
      <c r="J2" s="16"/>
      <c r="K2" s="16" t="s">
        <v>30</v>
      </c>
      <c r="L2" s="16"/>
      <c r="M2" s="16" t="s">
        <v>32</v>
      </c>
      <c r="N2" s="16"/>
    </row>
    <row r="3" spans="1:14" ht="12.75">
      <c r="A3" s="5" t="s">
        <v>20</v>
      </c>
      <c r="B3" s="1">
        <f>Nouv!B3</f>
        <v>0</v>
      </c>
      <c r="C3" s="1">
        <f>Nouv!C3</f>
        <v>0</v>
      </c>
      <c r="D3" s="1">
        <f>Nouv!D3</f>
        <v>0</v>
      </c>
      <c r="E3" s="5" t="s">
        <v>25</v>
      </c>
      <c r="F3" s="5" t="s">
        <v>26</v>
      </c>
      <c r="G3" s="5" t="s">
        <v>25</v>
      </c>
      <c r="H3" s="5" t="s">
        <v>26</v>
      </c>
      <c r="I3" s="5" t="s">
        <v>25</v>
      </c>
      <c r="J3" s="5" t="s">
        <v>26</v>
      </c>
      <c r="K3" s="5" t="s">
        <v>25</v>
      </c>
      <c r="L3" s="5" t="s">
        <v>26</v>
      </c>
      <c r="M3" s="5" t="s">
        <v>25</v>
      </c>
      <c r="N3" s="5" t="s">
        <v>26</v>
      </c>
    </row>
    <row r="4" spans="1:14" ht="12.75">
      <c r="A4" s="1" t="str">
        <f>Berek!Q4</f>
        <v>N</v>
      </c>
      <c r="B4" s="1" t="str">
        <f>IF(OR(Berek!A4=0,Berek!P4=0),"---",Nouv!B4)</f>
        <v>---</v>
      </c>
      <c r="C4" s="1" t="str">
        <f>IF(OR(Berek!A4=0,Berek!P4=0),"---",Nouv!C4)</f>
        <v>---</v>
      </c>
      <c r="D4" s="1" t="str">
        <f>IF(OR(Berek!A4=0,Berek!P4=0),"---",Nouv!D4)</f>
        <v>---</v>
      </c>
      <c r="E4" s="1" t="str">
        <f>Berek!C4</f>
        <v>---</v>
      </c>
      <c r="F4" s="1" t="str">
        <f>Berek!D4</f>
        <v>---</v>
      </c>
      <c r="G4" s="1" t="str">
        <f>Berek!E4</f>
        <v>---</v>
      </c>
      <c r="H4" s="1" t="str">
        <f>Berek!F4</f>
        <v>---</v>
      </c>
      <c r="I4" s="1" t="str">
        <f>Berek!H4</f>
        <v>---</v>
      </c>
      <c r="J4" s="1" t="str">
        <f>Berek!I4</f>
        <v>---</v>
      </c>
      <c r="K4" s="1" t="str">
        <f>Berek!K4</f>
        <v>---</v>
      </c>
      <c r="L4" s="1" t="str">
        <f>Berek!L4</f>
        <v>---</v>
      </c>
      <c r="M4" s="1" t="str">
        <f>Berek!N4</f>
        <v>---</v>
      </c>
      <c r="N4" s="1" t="str">
        <f>Berek!O4</f>
        <v>---</v>
      </c>
    </row>
    <row r="5" spans="1:14" ht="12.75">
      <c r="A5" s="1" t="str">
        <f>Berek!Q5</f>
        <v>N</v>
      </c>
      <c r="B5" s="1" t="str">
        <f>IF(OR(Berek!A5=0,Berek!P5=0),"---",Nouv!B5)</f>
        <v>---</v>
      </c>
      <c r="C5" s="1" t="str">
        <f>IF(OR(Berek!A5=0,Berek!P5=0),"---",Nouv!C5)</f>
        <v>---</v>
      </c>
      <c r="D5" s="1" t="str">
        <f>IF(OR(Berek!A5=0,Berek!P5=0),"---",Nouv!D5)</f>
        <v>---</v>
      </c>
      <c r="E5" s="1" t="str">
        <f>Berek!C5</f>
        <v>---</v>
      </c>
      <c r="F5" s="1" t="str">
        <f>Berek!D5</f>
        <v>---</v>
      </c>
      <c r="G5" s="1" t="str">
        <f>Berek!E5</f>
        <v>---</v>
      </c>
      <c r="H5" s="1" t="str">
        <f>Berek!F5</f>
        <v>---</v>
      </c>
      <c r="I5" s="1" t="str">
        <f>Berek!H5</f>
        <v>---</v>
      </c>
      <c r="J5" s="1" t="str">
        <f>Berek!I5</f>
        <v>---</v>
      </c>
      <c r="K5" s="1" t="str">
        <f>Berek!K5</f>
        <v>---</v>
      </c>
      <c r="L5" s="1" t="str">
        <f>Berek!L5</f>
        <v>---</v>
      </c>
      <c r="M5" s="1" t="str">
        <f>Berek!N5</f>
        <v>---</v>
      </c>
      <c r="N5" s="1" t="str">
        <f>Berek!O5</f>
        <v>---</v>
      </c>
    </row>
    <row r="6" spans="1:14" ht="12.75">
      <c r="A6" s="1" t="str">
        <f>Berek!Q6</f>
        <v>N</v>
      </c>
      <c r="B6" s="1" t="str">
        <f>IF(OR(Berek!A6=0,Berek!P6=0),"---",Nouv!B6)</f>
        <v>---</v>
      </c>
      <c r="C6" s="1" t="str">
        <f>IF(OR(Berek!A6=0,Berek!P6=0),"---",Nouv!C6)</f>
        <v>---</v>
      </c>
      <c r="D6" s="1" t="str">
        <f>IF(OR(Berek!A6=0,Berek!P6=0),"---",Nouv!D6)</f>
        <v>---</v>
      </c>
      <c r="E6" s="1" t="str">
        <f>Berek!C6</f>
        <v>---</v>
      </c>
      <c r="F6" s="1" t="str">
        <f>Berek!D6</f>
        <v>---</v>
      </c>
      <c r="G6" s="1" t="str">
        <f>Berek!E6</f>
        <v>---</v>
      </c>
      <c r="H6" s="1" t="str">
        <f>Berek!F6</f>
        <v>---</v>
      </c>
      <c r="I6" s="1" t="str">
        <f>Berek!H6</f>
        <v>---</v>
      </c>
      <c r="J6" s="1" t="str">
        <f>Berek!I6</f>
        <v>---</v>
      </c>
      <c r="K6" s="1" t="str">
        <f>Berek!K6</f>
        <v>---</v>
      </c>
      <c r="L6" s="1" t="str">
        <f>Berek!L6</f>
        <v>---</v>
      </c>
      <c r="M6" s="1" t="str">
        <f>Berek!N6</f>
        <v>---</v>
      </c>
      <c r="N6" s="1" t="str">
        <f>Berek!O6</f>
        <v>---</v>
      </c>
    </row>
    <row r="7" spans="1:14" ht="12.75">
      <c r="A7" s="1" t="str">
        <f>Berek!Q7</f>
        <v>N</v>
      </c>
      <c r="B7" s="1" t="str">
        <f>IF(OR(Berek!A7=0,Berek!P7=0),"---",Nouv!B7)</f>
        <v>---</v>
      </c>
      <c r="C7" s="1" t="str">
        <f>IF(OR(Berek!A7=0,Berek!P7=0),"---",Nouv!C7)</f>
        <v>---</v>
      </c>
      <c r="D7" s="1" t="str">
        <f>IF(OR(Berek!A7=0,Berek!P7=0),"---",Nouv!D7)</f>
        <v>---</v>
      </c>
      <c r="E7" s="1" t="str">
        <f>Berek!C7</f>
        <v>---</v>
      </c>
      <c r="F7" s="1" t="str">
        <f>Berek!D7</f>
        <v>---</v>
      </c>
      <c r="G7" s="1" t="str">
        <f>Berek!E7</f>
        <v>---</v>
      </c>
      <c r="H7" s="1" t="str">
        <f>Berek!F7</f>
        <v>---</v>
      </c>
      <c r="I7" s="1" t="str">
        <f>Berek!H7</f>
        <v>---</v>
      </c>
      <c r="J7" s="1" t="str">
        <f>Berek!I7</f>
        <v>---</v>
      </c>
      <c r="K7" s="1" t="str">
        <f>Berek!K7</f>
        <v>---</v>
      </c>
      <c r="L7" s="1" t="str">
        <f>Berek!L7</f>
        <v>---</v>
      </c>
      <c r="M7" s="1" t="str">
        <f>Berek!N7</f>
        <v>---</v>
      </c>
      <c r="N7" s="1" t="str">
        <f>Berek!O7</f>
        <v>---</v>
      </c>
    </row>
    <row r="8" spans="1:14" ht="12.75">
      <c r="A8" s="1" t="str">
        <f>Berek!Q8</f>
        <v>N</v>
      </c>
      <c r="B8" s="1" t="str">
        <f>IF(OR(Berek!A8=0,Berek!P8=0),"---",Nouv!B8)</f>
        <v>---</v>
      </c>
      <c r="C8" s="1" t="str">
        <f>IF(OR(Berek!A8=0,Berek!P8=0),"---",Nouv!C8)</f>
        <v>---</v>
      </c>
      <c r="D8" s="1" t="str">
        <f>IF(OR(Berek!A8=0,Berek!P8=0),"---",Nouv!D8)</f>
        <v>---</v>
      </c>
      <c r="E8" s="1" t="str">
        <f>Berek!C8</f>
        <v>---</v>
      </c>
      <c r="F8" s="1" t="str">
        <f>Berek!D8</f>
        <v>---</v>
      </c>
      <c r="G8" s="1" t="str">
        <f>Berek!E8</f>
        <v>---</v>
      </c>
      <c r="H8" s="1" t="str">
        <f>Berek!F8</f>
        <v>---</v>
      </c>
      <c r="I8" s="1" t="str">
        <f>Berek!H8</f>
        <v>---</v>
      </c>
      <c r="J8" s="1" t="str">
        <f>Berek!I8</f>
        <v>---</v>
      </c>
      <c r="K8" s="1" t="str">
        <f>Berek!K8</f>
        <v>---</v>
      </c>
      <c r="L8" s="1" t="str">
        <f>Berek!L8</f>
        <v>---</v>
      </c>
      <c r="M8" s="1" t="str">
        <f>Berek!N8</f>
        <v>---</v>
      </c>
      <c r="N8" s="1" t="str">
        <f>Berek!O8</f>
        <v>---</v>
      </c>
    </row>
    <row r="9" spans="1:14" ht="12.75">
      <c r="A9" s="1" t="str">
        <f>Berek!Q9</f>
        <v>N</v>
      </c>
      <c r="B9" s="1" t="str">
        <f>IF(OR(Berek!A9=0,Berek!P9=0),"---",Nouv!B9)</f>
        <v>---</v>
      </c>
      <c r="C9" s="1" t="str">
        <f>IF(OR(Berek!A9=0,Berek!P9=0),"---",Nouv!C9)</f>
        <v>---</v>
      </c>
      <c r="D9" s="1" t="str">
        <f>IF(OR(Berek!A9=0,Berek!P9=0),"---",Nouv!D9)</f>
        <v>---</v>
      </c>
      <c r="E9" s="1" t="str">
        <f>Berek!C9</f>
        <v>---</v>
      </c>
      <c r="F9" s="1" t="str">
        <f>Berek!D9</f>
        <v>---</v>
      </c>
      <c r="G9" s="1" t="str">
        <f>Berek!E9</f>
        <v>---</v>
      </c>
      <c r="H9" s="1" t="str">
        <f>Berek!F9</f>
        <v>---</v>
      </c>
      <c r="I9" s="1" t="str">
        <f>Berek!H9</f>
        <v>---</v>
      </c>
      <c r="J9" s="1" t="str">
        <f>Berek!I9</f>
        <v>---</v>
      </c>
      <c r="K9" s="1" t="str">
        <f>Berek!K9</f>
        <v>---</v>
      </c>
      <c r="L9" s="1" t="str">
        <f>Berek!L9</f>
        <v>---</v>
      </c>
      <c r="M9" s="1" t="str">
        <f>Berek!N9</f>
        <v>---</v>
      </c>
      <c r="N9" s="1" t="str">
        <f>Berek!O9</f>
        <v>---</v>
      </c>
    </row>
    <row r="10" spans="1:14" ht="12.75">
      <c r="A10" s="1" t="str">
        <f>Berek!Q10</f>
        <v>N</v>
      </c>
      <c r="B10" s="1" t="str">
        <f>IF(OR(Berek!A10=0,Berek!P10=0),"---",Nouv!B10)</f>
        <v>---</v>
      </c>
      <c r="C10" s="1" t="str">
        <f>IF(OR(Berek!A10=0,Berek!P10=0),"---",Nouv!C10)</f>
        <v>---</v>
      </c>
      <c r="D10" s="1" t="str">
        <f>IF(OR(Berek!A10=0,Berek!P10=0),"---",Nouv!D10)</f>
        <v>---</v>
      </c>
      <c r="E10" s="1" t="str">
        <f>Berek!C10</f>
        <v>---</v>
      </c>
      <c r="F10" s="1" t="str">
        <f>Berek!D10</f>
        <v>---</v>
      </c>
      <c r="G10" s="1" t="str">
        <f>Berek!E10</f>
        <v>---</v>
      </c>
      <c r="H10" s="1" t="str">
        <f>Berek!F10</f>
        <v>---</v>
      </c>
      <c r="I10" s="1" t="str">
        <f>Berek!H10</f>
        <v>---</v>
      </c>
      <c r="J10" s="1" t="str">
        <f>Berek!I10</f>
        <v>---</v>
      </c>
      <c r="K10" s="1" t="str">
        <f>Berek!K10</f>
        <v>---</v>
      </c>
      <c r="L10" s="1" t="str">
        <f>Berek!L10</f>
        <v>---</v>
      </c>
      <c r="M10" s="1" t="str">
        <f>Berek!N10</f>
        <v>---</v>
      </c>
      <c r="N10" s="1" t="str">
        <f>Berek!O10</f>
        <v>---</v>
      </c>
    </row>
    <row r="11" spans="1:14" ht="12.75">
      <c r="A11" s="1" t="str">
        <f>Berek!Q11</f>
        <v>N</v>
      </c>
      <c r="B11" s="1" t="str">
        <f>IF(OR(Berek!A11=0,Berek!P11=0),"---",Nouv!B11)</f>
        <v>---</v>
      </c>
      <c r="C11" s="1" t="str">
        <f>IF(OR(Berek!A11=0,Berek!P11=0),"---",Nouv!C11)</f>
        <v>---</v>
      </c>
      <c r="D11" s="1" t="str">
        <f>IF(OR(Berek!A11=0,Berek!P11=0),"---",Nouv!D11)</f>
        <v>---</v>
      </c>
      <c r="E11" s="1" t="str">
        <f>Berek!C11</f>
        <v>---</v>
      </c>
      <c r="F11" s="1" t="str">
        <f>Berek!D11</f>
        <v>---</v>
      </c>
      <c r="G11" s="1" t="str">
        <f>Berek!E11</f>
        <v>---</v>
      </c>
      <c r="H11" s="1" t="str">
        <f>Berek!F11</f>
        <v>---</v>
      </c>
      <c r="I11" s="1" t="str">
        <f>Berek!H11</f>
        <v>---</v>
      </c>
      <c r="J11" s="1" t="str">
        <f>Berek!I11</f>
        <v>---</v>
      </c>
      <c r="K11" s="1" t="str">
        <f>Berek!K11</f>
        <v>---</v>
      </c>
      <c r="L11" s="1" t="str">
        <f>Berek!L11</f>
        <v>---</v>
      </c>
      <c r="M11" s="1" t="str">
        <f>Berek!N11</f>
        <v>---</v>
      </c>
      <c r="N11" s="1" t="str">
        <f>Berek!O11</f>
        <v>---</v>
      </c>
    </row>
    <row r="12" spans="1:14" ht="12.75">
      <c r="A12" s="1" t="str">
        <f>Berek!Q12</f>
        <v>N</v>
      </c>
      <c r="B12" s="1" t="str">
        <f>IF(OR(Berek!A12=0,Berek!P12=0),"---",Nouv!B12)</f>
        <v>---</v>
      </c>
      <c r="C12" s="1" t="str">
        <f>IF(OR(Berek!A12=0,Berek!P12=0),"---",Nouv!C12)</f>
        <v>---</v>
      </c>
      <c r="D12" s="1" t="str">
        <f>IF(OR(Berek!A12=0,Berek!P12=0),"---",Nouv!D12)</f>
        <v>---</v>
      </c>
      <c r="E12" s="1" t="str">
        <f>Berek!C12</f>
        <v>---</v>
      </c>
      <c r="F12" s="1" t="str">
        <f>Berek!D12</f>
        <v>---</v>
      </c>
      <c r="G12" s="1" t="str">
        <f>Berek!E12</f>
        <v>---</v>
      </c>
      <c r="H12" s="1" t="str">
        <f>Berek!F12</f>
        <v>---</v>
      </c>
      <c r="I12" s="1" t="str">
        <f>Berek!H12</f>
        <v>---</v>
      </c>
      <c r="J12" s="1" t="str">
        <f>Berek!I12</f>
        <v>---</v>
      </c>
      <c r="K12" s="1" t="str">
        <f>Berek!K12</f>
        <v>---</v>
      </c>
      <c r="L12" s="1" t="str">
        <f>Berek!L12</f>
        <v>---</v>
      </c>
      <c r="M12" s="1" t="str">
        <f>Berek!N12</f>
        <v>---</v>
      </c>
      <c r="N12" s="1" t="str">
        <f>Berek!O12</f>
        <v>---</v>
      </c>
    </row>
    <row r="13" spans="1:14" ht="12.75">
      <c r="A13" s="1" t="str">
        <f>Berek!Q13</f>
        <v>N</v>
      </c>
      <c r="B13" s="1" t="str">
        <f>IF(OR(Berek!A13=0,Berek!P13=0),"---",Nouv!B13)</f>
        <v>---</v>
      </c>
      <c r="C13" s="1" t="str">
        <f>IF(OR(Berek!A13=0,Berek!P13=0),"---",Nouv!C13)</f>
        <v>---</v>
      </c>
      <c r="D13" s="1" t="str">
        <f>IF(OR(Berek!A13=0,Berek!P13=0),"---",Nouv!D13)</f>
        <v>---</v>
      </c>
      <c r="E13" s="1" t="str">
        <f>Berek!C13</f>
        <v>---</v>
      </c>
      <c r="F13" s="1" t="str">
        <f>Berek!D13</f>
        <v>---</v>
      </c>
      <c r="G13" s="1" t="str">
        <f>Berek!E13</f>
        <v>---</v>
      </c>
      <c r="H13" s="1" t="str">
        <f>Berek!F13</f>
        <v>---</v>
      </c>
      <c r="I13" s="1" t="str">
        <f>Berek!H13</f>
        <v>---</v>
      </c>
      <c r="J13" s="1" t="str">
        <f>Berek!I13</f>
        <v>---</v>
      </c>
      <c r="K13" s="1" t="str">
        <f>Berek!K13</f>
        <v>---</v>
      </c>
      <c r="L13" s="1" t="str">
        <f>Berek!L13</f>
        <v>---</v>
      </c>
      <c r="M13" s="1" t="str">
        <f>Berek!N13</f>
        <v>---</v>
      </c>
      <c r="N13" s="1" t="str">
        <f>Berek!O13</f>
        <v>---</v>
      </c>
    </row>
    <row r="14" spans="1:14" ht="12.75">
      <c r="A14" s="1" t="str">
        <f>Berek!Q14</f>
        <v>N</v>
      </c>
      <c r="B14" s="1" t="str">
        <f>IF(OR(Berek!A14=0,Berek!P14=0),"---",Nouv!B14)</f>
        <v>---</v>
      </c>
      <c r="C14" s="1" t="str">
        <f>IF(OR(Berek!A14=0,Berek!P14=0),"---",Nouv!C14)</f>
        <v>---</v>
      </c>
      <c r="D14" s="1" t="str">
        <f>IF(OR(Berek!A14=0,Berek!P14=0),"---",Nouv!D14)</f>
        <v>---</v>
      </c>
      <c r="E14" s="1" t="str">
        <f>Berek!C14</f>
        <v>---</v>
      </c>
      <c r="F14" s="1" t="str">
        <f>Berek!D14</f>
        <v>---</v>
      </c>
      <c r="G14" s="1" t="str">
        <f>Berek!E14</f>
        <v>---</v>
      </c>
      <c r="H14" s="1" t="str">
        <f>Berek!F14</f>
        <v>---</v>
      </c>
      <c r="I14" s="1" t="str">
        <f>Berek!H14</f>
        <v>---</v>
      </c>
      <c r="J14" s="1" t="str">
        <f>Berek!I14</f>
        <v>---</v>
      </c>
      <c r="K14" s="1" t="str">
        <f>Berek!K14</f>
        <v>---</v>
      </c>
      <c r="L14" s="1" t="str">
        <f>Berek!L14</f>
        <v>---</v>
      </c>
      <c r="M14" s="1" t="str">
        <f>Berek!N14</f>
        <v>---</v>
      </c>
      <c r="N14" s="1" t="str">
        <f>Berek!O14</f>
        <v>---</v>
      </c>
    </row>
    <row r="15" spans="1:14" ht="12.75">
      <c r="A15" s="1" t="str">
        <f>Berek!Q15</f>
        <v>N</v>
      </c>
      <c r="B15" s="1" t="str">
        <f>IF(OR(Berek!A15=0,Berek!P15=0),"---",Nouv!B15)</f>
        <v>---</v>
      </c>
      <c r="C15" s="1" t="str">
        <f>IF(OR(Berek!A15=0,Berek!P15=0),"---",Nouv!C15)</f>
        <v>---</v>
      </c>
      <c r="D15" s="1" t="str">
        <f>IF(OR(Berek!A15=0,Berek!P15=0),"---",Nouv!D15)</f>
        <v>---</v>
      </c>
      <c r="E15" s="1" t="str">
        <f>Berek!C15</f>
        <v>---</v>
      </c>
      <c r="F15" s="1" t="str">
        <f>Berek!D15</f>
        <v>---</v>
      </c>
      <c r="G15" s="1" t="str">
        <f>Berek!E15</f>
        <v>---</v>
      </c>
      <c r="H15" s="1" t="str">
        <f>Berek!F15</f>
        <v>---</v>
      </c>
      <c r="I15" s="1" t="str">
        <f>Berek!H15</f>
        <v>---</v>
      </c>
      <c r="J15" s="1" t="str">
        <f>Berek!I15</f>
        <v>---</v>
      </c>
      <c r="K15" s="1" t="str">
        <f>Berek!K15</f>
        <v>---</v>
      </c>
      <c r="L15" s="1" t="str">
        <f>Berek!L15</f>
        <v>---</v>
      </c>
      <c r="M15" s="1" t="str">
        <f>Berek!N15</f>
        <v>---</v>
      </c>
      <c r="N15" s="1" t="str">
        <f>Berek!O15</f>
        <v>---</v>
      </c>
    </row>
    <row r="16" spans="1:14" ht="12.75">
      <c r="A16" s="1" t="str">
        <f>Berek!Q16</f>
        <v>N</v>
      </c>
      <c r="B16" s="1" t="str">
        <f>IF(OR(Berek!A16=0,Berek!P16=0),"---",Nouv!B16)</f>
        <v>---</v>
      </c>
      <c r="C16" s="1" t="str">
        <f>IF(OR(Berek!A16=0,Berek!P16=0),"---",Nouv!C16)</f>
        <v>---</v>
      </c>
      <c r="D16" s="1" t="str">
        <f>IF(OR(Berek!A16=0,Berek!P16=0),"---",Nouv!D16)</f>
        <v>---</v>
      </c>
      <c r="E16" s="1" t="str">
        <f>Berek!C16</f>
        <v>---</v>
      </c>
      <c r="F16" s="1" t="str">
        <f>Berek!D16</f>
        <v>---</v>
      </c>
      <c r="G16" s="1" t="str">
        <f>Berek!E16</f>
        <v>---</v>
      </c>
      <c r="H16" s="1" t="str">
        <f>Berek!F16</f>
        <v>---</v>
      </c>
      <c r="I16" s="1" t="str">
        <f>Berek!H16</f>
        <v>---</v>
      </c>
      <c r="J16" s="1" t="str">
        <f>Berek!I16</f>
        <v>---</v>
      </c>
      <c r="K16" s="1" t="str">
        <f>Berek!K16</f>
        <v>---</v>
      </c>
      <c r="L16" s="1" t="str">
        <f>Berek!L16</f>
        <v>---</v>
      </c>
      <c r="M16" s="1" t="str">
        <f>Berek!N16</f>
        <v>---</v>
      </c>
      <c r="N16" s="1" t="str">
        <f>Berek!O16</f>
        <v>---</v>
      </c>
    </row>
    <row r="17" spans="1:14" ht="12.75">
      <c r="A17" s="1" t="str">
        <f>Berek!Q17</f>
        <v>N</v>
      </c>
      <c r="B17" s="1" t="str">
        <f>IF(OR(Berek!A17=0,Berek!P17=0),"---",Nouv!B17)</f>
        <v>---</v>
      </c>
      <c r="C17" s="1" t="str">
        <f>IF(OR(Berek!A17=0,Berek!P17=0),"---",Nouv!C17)</f>
        <v>---</v>
      </c>
      <c r="D17" s="1" t="str">
        <f>IF(OR(Berek!A17=0,Berek!P17=0),"---",Nouv!D17)</f>
        <v>---</v>
      </c>
      <c r="E17" s="1" t="str">
        <f>Berek!C17</f>
        <v>---</v>
      </c>
      <c r="F17" s="1" t="str">
        <f>Berek!D17</f>
        <v>---</v>
      </c>
      <c r="G17" s="1" t="str">
        <f>Berek!E17</f>
        <v>---</v>
      </c>
      <c r="H17" s="1" t="str">
        <f>Berek!F17</f>
        <v>---</v>
      </c>
      <c r="I17" s="1" t="str">
        <f>Berek!H17</f>
        <v>---</v>
      </c>
      <c r="J17" s="1" t="str">
        <f>Berek!I17</f>
        <v>---</v>
      </c>
      <c r="K17" s="1" t="str">
        <f>Berek!K17</f>
        <v>---</v>
      </c>
      <c r="L17" s="1" t="str">
        <f>Berek!L17</f>
        <v>---</v>
      </c>
      <c r="M17" s="1" t="str">
        <f>Berek!N17</f>
        <v>---</v>
      </c>
      <c r="N17" s="1" t="str">
        <f>Berek!O17</f>
        <v>---</v>
      </c>
    </row>
    <row r="18" spans="1:14" ht="12.75">
      <c r="A18" s="1" t="str">
        <f>Berek!Q18</f>
        <v>N</v>
      </c>
      <c r="B18" s="1" t="str">
        <f>IF(OR(Berek!A18=0,Berek!P18=0),"---",Nouv!B18)</f>
        <v>---</v>
      </c>
      <c r="C18" s="1" t="str">
        <f>IF(OR(Berek!A18=0,Berek!P18=0),"---",Nouv!C18)</f>
        <v>---</v>
      </c>
      <c r="D18" s="1" t="str">
        <f>IF(OR(Berek!A18=0,Berek!P18=0),"---",Nouv!D18)</f>
        <v>---</v>
      </c>
      <c r="E18" s="1" t="str">
        <f>Berek!C18</f>
        <v>---</v>
      </c>
      <c r="F18" s="1" t="str">
        <f>Berek!D18</f>
        <v>---</v>
      </c>
      <c r="G18" s="1" t="str">
        <f>Berek!E18</f>
        <v>---</v>
      </c>
      <c r="H18" s="1" t="str">
        <f>Berek!F18</f>
        <v>---</v>
      </c>
      <c r="I18" s="1" t="str">
        <f>Berek!H18</f>
        <v>---</v>
      </c>
      <c r="J18" s="1" t="str">
        <f>Berek!I18</f>
        <v>---</v>
      </c>
      <c r="K18" s="1" t="str">
        <f>Berek!K18</f>
        <v>---</v>
      </c>
      <c r="L18" s="1" t="str">
        <f>Berek!L18</f>
        <v>---</v>
      </c>
      <c r="M18" s="1" t="str">
        <f>Berek!N18</f>
        <v>---</v>
      </c>
      <c r="N18" s="1" t="str">
        <f>Berek!O18</f>
        <v>---</v>
      </c>
    </row>
    <row r="19" spans="1:14" ht="12.75">
      <c r="A19" s="1" t="str">
        <f>Berek!Q19</f>
        <v>N</v>
      </c>
      <c r="B19" s="1" t="str">
        <f>IF(OR(Berek!A19=0,Berek!P19=0),"---",Nouv!B19)</f>
        <v>---</v>
      </c>
      <c r="C19" s="1" t="str">
        <f>IF(OR(Berek!A19=0,Berek!P19=0),"---",Nouv!C19)</f>
        <v>---</v>
      </c>
      <c r="D19" s="1" t="str">
        <f>IF(OR(Berek!A19=0,Berek!P19=0),"---",Nouv!D19)</f>
        <v>---</v>
      </c>
      <c r="E19" s="1" t="str">
        <f>Berek!C19</f>
        <v>---</v>
      </c>
      <c r="F19" s="1" t="str">
        <f>Berek!D19</f>
        <v>---</v>
      </c>
      <c r="G19" s="1" t="str">
        <f>Berek!E19</f>
        <v>---</v>
      </c>
      <c r="H19" s="1" t="str">
        <f>Berek!F19</f>
        <v>---</v>
      </c>
      <c r="I19" s="1" t="str">
        <f>Berek!H19</f>
        <v>---</v>
      </c>
      <c r="J19" s="1" t="str">
        <f>Berek!I19</f>
        <v>---</v>
      </c>
      <c r="K19" s="1" t="str">
        <f>Berek!K19</f>
        <v>---</v>
      </c>
      <c r="L19" s="1" t="str">
        <f>Berek!L19</f>
        <v>---</v>
      </c>
      <c r="M19" s="1" t="str">
        <f>Berek!N19</f>
        <v>---</v>
      </c>
      <c r="N19" s="1" t="str">
        <f>Berek!O19</f>
        <v>---</v>
      </c>
    </row>
    <row r="20" spans="1:14" ht="12.75">
      <c r="A20" s="1" t="str">
        <f>Berek!Q20</f>
        <v>N</v>
      </c>
      <c r="B20" s="1" t="str">
        <f>IF(OR(Berek!A20=0,Berek!P20=0),"---",Nouv!B20)</f>
        <v>---</v>
      </c>
      <c r="C20" s="1" t="str">
        <f>IF(OR(Berek!A20=0,Berek!P20=0),"---",Nouv!C20)</f>
        <v>---</v>
      </c>
      <c r="D20" s="1" t="str">
        <f>IF(OR(Berek!A20=0,Berek!P20=0),"---",Nouv!D20)</f>
        <v>---</v>
      </c>
      <c r="E20" s="1" t="str">
        <f>Berek!C20</f>
        <v>---</v>
      </c>
      <c r="F20" s="1" t="str">
        <f>Berek!D20</f>
        <v>---</v>
      </c>
      <c r="G20" s="1" t="str">
        <f>Berek!E20</f>
        <v>---</v>
      </c>
      <c r="H20" s="1" t="str">
        <f>Berek!F20</f>
        <v>---</v>
      </c>
      <c r="I20" s="1" t="str">
        <f>Berek!H20</f>
        <v>---</v>
      </c>
      <c r="J20" s="1" t="str">
        <f>Berek!I20</f>
        <v>---</v>
      </c>
      <c r="K20" s="1" t="str">
        <f>Berek!K20</f>
        <v>---</v>
      </c>
      <c r="L20" s="1" t="str">
        <f>Berek!L20</f>
        <v>---</v>
      </c>
      <c r="M20" s="1" t="str">
        <f>Berek!N20</f>
        <v>---</v>
      </c>
      <c r="N20" s="1" t="str">
        <f>Berek!O20</f>
        <v>---</v>
      </c>
    </row>
    <row r="21" spans="1:14" ht="12.75">
      <c r="A21" s="1" t="str">
        <f>Berek!Q21</f>
        <v>N</v>
      </c>
      <c r="B21" s="1" t="str">
        <f>IF(OR(Berek!A21=0,Berek!P21=0),"---",Nouv!B21)</f>
        <v>---</v>
      </c>
      <c r="C21" s="1" t="str">
        <f>IF(OR(Berek!A21=0,Berek!P21=0),"---",Nouv!C21)</f>
        <v>---</v>
      </c>
      <c r="D21" s="1" t="str">
        <f>IF(OR(Berek!A21=0,Berek!P21=0),"---",Nouv!D21)</f>
        <v>---</v>
      </c>
      <c r="E21" s="1" t="str">
        <f>Berek!C21</f>
        <v>---</v>
      </c>
      <c r="F21" s="1" t="str">
        <f>Berek!D21</f>
        <v>---</v>
      </c>
      <c r="G21" s="1" t="str">
        <f>Berek!E21</f>
        <v>---</v>
      </c>
      <c r="H21" s="1" t="str">
        <f>Berek!F21</f>
        <v>---</v>
      </c>
      <c r="I21" s="1" t="str">
        <f>Berek!H21</f>
        <v>---</v>
      </c>
      <c r="J21" s="1" t="str">
        <f>Berek!I21</f>
        <v>---</v>
      </c>
      <c r="K21" s="1" t="str">
        <f>Berek!K21</f>
        <v>---</v>
      </c>
      <c r="L21" s="1" t="str">
        <f>Berek!L21</f>
        <v>---</v>
      </c>
      <c r="M21" s="1" t="str">
        <f>Berek!N21</f>
        <v>---</v>
      </c>
      <c r="N21" s="1" t="str">
        <f>Berek!O21</f>
        <v>---</v>
      </c>
    </row>
    <row r="22" spans="1:14" ht="12.75">
      <c r="A22" s="1" t="str">
        <f>Berek!Q22</f>
        <v>N</v>
      </c>
      <c r="B22" s="1" t="str">
        <f>IF(OR(Berek!A22=0,Berek!P22=0),"---",Nouv!B22)</f>
        <v>---</v>
      </c>
      <c r="C22" s="1" t="str">
        <f>IF(OR(Berek!A22=0,Berek!P22=0),"---",Nouv!C22)</f>
        <v>---</v>
      </c>
      <c r="D22" s="1" t="str">
        <f>IF(OR(Berek!A22=0,Berek!P22=0),"---",Nouv!D22)</f>
        <v>---</v>
      </c>
      <c r="E22" s="1" t="str">
        <f>Berek!C22</f>
        <v>---</v>
      </c>
      <c r="F22" s="1" t="str">
        <f>Berek!D22</f>
        <v>---</v>
      </c>
      <c r="G22" s="1" t="str">
        <f>Berek!E22</f>
        <v>---</v>
      </c>
      <c r="H22" s="1" t="str">
        <f>Berek!F22</f>
        <v>---</v>
      </c>
      <c r="I22" s="1" t="str">
        <f>Berek!H22</f>
        <v>---</v>
      </c>
      <c r="J22" s="1" t="str">
        <f>Berek!I22</f>
        <v>---</v>
      </c>
      <c r="K22" s="1" t="str">
        <f>Berek!K22</f>
        <v>---</v>
      </c>
      <c r="L22" s="1" t="str">
        <f>Berek!L22</f>
        <v>---</v>
      </c>
      <c r="M22" s="1" t="str">
        <f>Berek!N22</f>
        <v>---</v>
      </c>
      <c r="N22" s="1" t="str">
        <f>Berek!O22</f>
        <v>---</v>
      </c>
    </row>
    <row r="23" spans="1:14" ht="12.75">
      <c r="A23" s="1" t="str">
        <f>Berek!Q23</f>
        <v>N</v>
      </c>
      <c r="B23" s="1" t="str">
        <f>IF(OR(Berek!A23=0,Berek!P23=0),"---",Nouv!B23)</f>
        <v>---</v>
      </c>
      <c r="C23" s="1" t="str">
        <f>IF(OR(Berek!A23=0,Berek!P23=0),"---",Nouv!C23)</f>
        <v>---</v>
      </c>
      <c r="D23" s="1" t="str">
        <f>IF(OR(Berek!A23=0,Berek!P23=0),"---",Nouv!D23)</f>
        <v>---</v>
      </c>
      <c r="E23" s="1" t="str">
        <f>Berek!C23</f>
        <v>---</v>
      </c>
      <c r="F23" s="1" t="str">
        <f>Berek!D23</f>
        <v>---</v>
      </c>
      <c r="G23" s="1" t="str">
        <f>Berek!E23</f>
        <v>---</v>
      </c>
      <c r="H23" s="1" t="str">
        <f>Berek!F23</f>
        <v>---</v>
      </c>
      <c r="I23" s="1" t="str">
        <f>Berek!H23</f>
        <v>---</v>
      </c>
      <c r="J23" s="1" t="str">
        <f>Berek!I23</f>
        <v>---</v>
      </c>
      <c r="K23" s="1" t="str">
        <f>Berek!K23</f>
        <v>---</v>
      </c>
      <c r="L23" s="1" t="str">
        <f>Berek!L23</f>
        <v>---</v>
      </c>
      <c r="M23" s="1" t="str">
        <f>Berek!N23</f>
        <v>---</v>
      </c>
      <c r="N23" s="1" t="str">
        <f>Berek!O23</f>
        <v>---</v>
      </c>
    </row>
    <row r="24" spans="1:14" ht="12.75">
      <c r="A24" s="1" t="str">
        <f>Berek!Q24</f>
        <v>N</v>
      </c>
      <c r="B24" s="1" t="str">
        <f>IF(OR(Berek!A24=0,Berek!P24=0),"---",Nouv!B24)</f>
        <v>---</v>
      </c>
      <c r="C24" s="1" t="str">
        <f>IF(OR(Berek!A24=0,Berek!P24=0),"---",Nouv!C24)</f>
        <v>---</v>
      </c>
      <c r="D24" s="1" t="str">
        <f>IF(OR(Berek!A24=0,Berek!P24=0),"---",Nouv!D24)</f>
        <v>---</v>
      </c>
      <c r="E24" s="1" t="str">
        <f>Berek!C24</f>
        <v>---</v>
      </c>
      <c r="F24" s="1" t="str">
        <f>Berek!D24</f>
        <v>---</v>
      </c>
      <c r="G24" s="1" t="str">
        <f>Berek!E24</f>
        <v>---</v>
      </c>
      <c r="H24" s="1" t="str">
        <f>Berek!F24</f>
        <v>---</v>
      </c>
      <c r="I24" s="1" t="str">
        <f>Berek!H24</f>
        <v>---</v>
      </c>
      <c r="J24" s="1" t="str">
        <f>Berek!I24</f>
        <v>---</v>
      </c>
      <c r="K24" s="1" t="str">
        <f>Berek!K24</f>
        <v>---</v>
      </c>
      <c r="L24" s="1" t="str">
        <f>Berek!L24</f>
        <v>---</v>
      </c>
      <c r="M24" s="1" t="str">
        <f>Berek!N24</f>
        <v>---</v>
      </c>
      <c r="N24" s="1" t="str">
        <f>Berek!O24</f>
        <v>---</v>
      </c>
    </row>
    <row r="25" spans="1:14" ht="12.75">
      <c r="A25" s="1" t="str">
        <f>Berek!Q25</f>
        <v>N</v>
      </c>
      <c r="B25" s="1" t="str">
        <f>IF(OR(Berek!A25=0,Berek!P25=0),"---",Nouv!B25)</f>
        <v>---</v>
      </c>
      <c r="C25" s="1" t="str">
        <f>IF(OR(Berek!A25=0,Berek!P25=0),"---",Nouv!C25)</f>
        <v>---</v>
      </c>
      <c r="D25" s="1" t="str">
        <f>IF(OR(Berek!A25=0,Berek!P25=0),"---",Nouv!D25)</f>
        <v>---</v>
      </c>
      <c r="E25" s="1" t="str">
        <f>Berek!C25</f>
        <v>---</v>
      </c>
      <c r="F25" s="1" t="str">
        <f>Berek!D25</f>
        <v>---</v>
      </c>
      <c r="G25" s="1" t="str">
        <f>Berek!E25</f>
        <v>---</v>
      </c>
      <c r="H25" s="1" t="str">
        <f>Berek!F25</f>
        <v>---</v>
      </c>
      <c r="I25" s="1" t="str">
        <f>Berek!H25</f>
        <v>---</v>
      </c>
      <c r="J25" s="1" t="str">
        <f>Berek!I25</f>
        <v>---</v>
      </c>
      <c r="K25" s="1" t="str">
        <f>Berek!K25</f>
        <v>---</v>
      </c>
      <c r="L25" s="1" t="str">
        <f>Berek!L25</f>
        <v>---</v>
      </c>
      <c r="M25" s="1" t="str">
        <f>Berek!N25</f>
        <v>---</v>
      </c>
      <c r="N25" s="1" t="str">
        <f>Berek!O25</f>
        <v>---</v>
      </c>
    </row>
    <row r="26" spans="1:14" ht="12.75">
      <c r="A26" s="1" t="str">
        <f>Berek!Q26</f>
        <v>N</v>
      </c>
      <c r="B26" s="1" t="str">
        <f>IF(OR(Berek!A26=0,Berek!P26=0),"---",Nouv!B26)</f>
        <v>---</v>
      </c>
      <c r="C26" s="1" t="str">
        <f>IF(OR(Berek!A26=0,Berek!P26=0),"---",Nouv!C26)</f>
        <v>---</v>
      </c>
      <c r="D26" s="1" t="str">
        <f>IF(OR(Berek!A26=0,Berek!P26=0),"---",Nouv!D26)</f>
        <v>---</v>
      </c>
      <c r="E26" s="1" t="str">
        <f>Berek!C26</f>
        <v>---</v>
      </c>
      <c r="F26" s="1" t="str">
        <f>Berek!D26</f>
        <v>---</v>
      </c>
      <c r="G26" s="1" t="str">
        <f>Berek!E26</f>
        <v>---</v>
      </c>
      <c r="H26" s="1" t="str">
        <f>Berek!F26</f>
        <v>---</v>
      </c>
      <c r="I26" s="1" t="str">
        <f>Berek!H26</f>
        <v>---</v>
      </c>
      <c r="J26" s="1" t="str">
        <f>Berek!I26</f>
        <v>---</v>
      </c>
      <c r="K26" s="1" t="str">
        <f>Berek!K26</f>
        <v>---</v>
      </c>
      <c r="L26" s="1" t="str">
        <f>Berek!L26</f>
        <v>---</v>
      </c>
      <c r="M26" s="1" t="str">
        <f>Berek!N26</f>
        <v>---</v>
      </c>
      <c r="N26" s="1" t="str">
        <f>Berek!O26</f>
        <v>---</v>
      </c>
    </row>
    <row r="27" spans="1:14" ht="12.75">
      <c r="A27" s="1" t="str">
        <f>Berek!Q27</f>
        <v>N</v>
      </c>
      <c r="B27" s="1" t="str">
        <f>IF(OR(Berek!A27=0,Berek!P27=0),"---",Nouv!B27)</f>
        <v>---</v>
      </c>
      <c r="C27" s="1" t="str">
        <f>IF(OR(Berek!A27=0,Berek!P27=0),"---",Nouv!C27)</f>
        <v>---</v>
      </c>
      <c r="D27" s="1" t="str">
        <f>IF(OR(Berek!A27=0,Berek!P27=0),"---",Nouv!D27)</f>
        <v>---</v>
      </c>
      <c r="E27" s="1" t="str">
        <f>Berek!C27</f>
        <v>---</v>
      </c>
      <c r="F27" s="1" t="str">
        <f>Berek!D27</f>
        <v>---</v>
      </c>
      <c r="G27" s="1" t="str">
        <f>Berek!E27</f>
        <v>---</v>
      </c>
      <c r="H27" s="1" t="str">
        <f>Berek!F27</f>
        <v>---</v>
      </c>
      <c r="I27" s="1" t="str">
        <f>Berek!H27</f>
        <v>---</v>
      </c>
      <c r="J27" s="1" t="str">
        <f>Berek!I27</f>
        <v>---</v>
      </c>
      <c r="K27" s="1" t="str">
        <f>Berek!K27</f>
        <v>---</v>
      </c>
      <c r="L27" s="1" t="str">
        <f>Berek!L27</f>
        <v>---</v>
      </c>
      <c r="M27" s="1" t="str">
        <f>Berek!N27</f>
        <v>---</v>
      </c>
      <c r="N27" s="1" t="str">
        <f>Berek!O27</f>
        <v>---</v>
      </c>
    </row>
    <row r="28" spans="1:14" ht="12.75">
      <c r="A28" s="1" t="str">
        <f>Berek!Q28</f>
        <v>N</v>
      </c>
      <c r="B28" s="1" t="str">
        <f>IF(OR(Berek!A28=0,Berek!P28=0),"---",Nouv!B28)</f>
        <v>---</v>
      </c>
      <c r="C28" s="1" t="str">
        <f>IF(OR(Berek!A28=0,Berek!P28=0),"---",Nouv!C28)</f>
        <v>---</v>
      </c>
      <c r="D28" s="1" t="str">
        <f>IF(OR(Berek!A28=0,Berek!P28=0),"---",Nouv!D28)</f>
        <v>---</v>
      </c>
      <c r="E28" s="1" t="str">
        <f>Berek!C28</f>
        <v>---</v>
      </c>
      <c r="F28" s="1" t="str">
        <f>Berek!D28</f>
        <v>---</v>
      </c>
      <c r="G28" s="1" t="str">
        <f>Berek!E28</f>
        <v>---</v>
      </c>
      <c r="H28" s="1" t="str">
        <f>Berek!F28</f>
        <v>---</v>
      </c>
      <c r="I28" s="1" t="str">
        <f>Berek!H28</f>
        <v>---</v>
      </c>
      <c r="J28" s="1" t="str">
        <f>Berek!I28</f>
        <v>---</v>
      </c>
      <c r="K28" s="1" t="str">
        <f>Berek!K28</f>
        <v>---</v>
      </c>
      <c r="L28" s="1" t="str">
        <f>Berek!L28</f>
        <v>---</v>
      </c>
      <c r="M28" s="1" t="str">
        <f>Berek!N28</f>
        <v>---</v>
      </c>
      <c r="N28" s="1" t="str">
        <f>Berek!O28</f>
        <v>---</v>
      </c>
    </row>
    <row r="29" spans="1:14" ht="12.75">
      <c r="A29" s="1" t="str">
        <f>Berek!Q29</f>
        <v>N</v>
      </c>
      <c r="B29" s="1" t="str">
        <f>IF(OR(Berek!A29=0,Berek!P29=0),"---",Nouv!B29)</f>
        <v>---</v>
      </c>
      <c r="C29" s="1" t="str">
        <f>IF(OR(Berek!A29=0,Berek!P29=0),"---",Nouv!C29)</f>
        <v>---</v>
      </c>
      <c r="D29" s="1" t="str">
        <f>IF(OR(Berek!A29=0,Berek!P29=0),"---",Nouv!D29)</f>
        <v>---</v>
      </c>
      <c r="E29" s="1" t="str">
        <f>Berek!C29</f>
        <v>---</v>
      </c>
      <c r="F29" s="1" t="str">
        <f>Berek!D29</f>
        <v>---</v>
      </c>
      <c r="G29" s="1" t="str">
        <f>Berek!E29</f>
        <v>---</v>
      </c>
      <c r="H29" s="1" t="str">
        <f>Berek!F29</f>
        <v>---</v>
      </c>
      <c r="I29" s="1" t="str">
        <f>Berek!H29</f>
        <v>---</v>
      </c>
      <c r="J29" s="1" t="str">
        <f>Berek!I29</f>
        <v>---</v>
      </c>
      <c r="K29" s="1" t="str">
        <f>Berek!K29</f>
        <v>---</v>
      </c>
      <c r="L29" s="1" t="str">
        <f>Berek!L29</f>
        <v>---</v>
      </c>
      <c r="M29" s="1" t="str">
        <f>Berek!N29</f>
        <v>---</v>
      </c>
      <c r="N29" s="1" t="str">
        <f>Berek!O29</f>
        <v>---</v>
      </c>
    </row>
    <row r="30" spans="1:14" ht="12.75">
      <c r="A30" s="1" t="str">
        <f>Berek!Q30</f>
        <v>N</v>
      </c>
      <c r="B30" s="1" t="str">
        <f>IF(OR(Berek!A30=0,Berek!P30=0),"---",Nouv!B30)</f>
        <v>---</v>
      </c>
      <c r="C30" s="1" t="str">
        <f>IF(OR(Berek!A30=0,Berek!P30=0),"---",Nouv!C30)</f>
        <v>---</v>
      </c>
      <c r="D30" s="1" t="str">
        <f>IF(OR(Berek!A30=0,Berek!P30=0),"---",Nouv!D30)</f>
        <v>---</v>
      </c>
      <c r="E30" s="1" t="str">
        <f>Berek!C30</f>
        <v>---</v>
      </c>
      <c r="F30" s="1" t="str">
        <f>Berek!D30</f>
        <v>---</v>
      </c>
      <c r="G30" s="1" t="str">
        <f>Berek!E30</f>
        <v>---</v>
      </c>
      <c r="H30" s="1" t="str">
        <f>Berek!F30</f>
        <v>---</v>
      </c>
      <c r="I30" s="1" t="str">
        <f>Berek!H30</f>
        <v>---</v>
      </c>
      <c r="J30" s="1" t="str">
        <f>Berek!I30</f>
        <v>---</v>
      </c>
      <c r="K30" s="1" t="str">
        <f>Berek!K30</f>
        <v>---</v>
      </c>
      <c r="L30" s="1" t="str">
        <f>Berek!L30</f>
        <v>---</v>
      </c>
      <c r="M30" s="1" t="str">
        <f>Berek!N30</f>
        <v>---</v>
      </c>
      <c r="N30" s="1" t="str">
        <f>Berek!O30</f>
        <v>---</v>
      </c>
    </row>
    <row r="31" spans="1:14" ht="12.75">
      <c r="A31" s="1" t="str">
        <f>Berek!Q31</f>
        <v>N</v>
      </c>
      <c r="B31" s="1" t="str">
        <f>IF(OR(Berek!A31=0,Berek!P31=0),"---",Nouv!B31)</f>
        <v>---</v>
      </c>
      <c r="C31" s="1" t="str">
        <f>IF(OR(Berek!A31=0,Berek!P31=0),"---",Nouv!C31)</f>
        <v>---</v>
      </c>
      <c r="D31" s="1" t="str">
        <f>IF(OR(Berek!A31=0,Berek!P31=0),"---",Nouv!D31)</f>
        <v>---</v>
      </c>
      <c r="E31" s="1" t="str">
        <f>Berek!C31</f>
        <v>---</v>
      </c>
      <c r="F31" s="1" t="str">
        <f>Berek!D31</f>
        <v>---</v>
      </c>
      <c r="G31" s="1" t="str">
        <f>Berek!E31</f>
        <v>---</v>
      </c>
      <c r="H31" s="1" t="str">
        <f>Berek!F31</f>
        <v>---</v>
      </c>
      <c r="I31" s="1" t="str">
        <f>Berek!H31</f>
        <v>---</v>
      </c>
      <c r="J31" s="1" t="str">
        <f>Berek!I31</f>
        <v>---</v>
      </c>
      <c r="K31" s="1" t="str">
        <f>Berek!K31</f>
        <v>---</v>
      </c>
      <c r="L31" s="1" t="str">
        <f>Berek!L31</f>
        <v>---</v>
      </c>
      <c r="M31" s="1" t="str">
        <f>Berek!N31</f>
        <v>---</v>
      </c>
      <c r="N31" s="1" t="str">
        <f>Berek!O31</f>
        <v>---</v>
      </c>
    </row>
    <row r="32" spans="1:14" ht="12.75">
      <c r="A32" s="1" t="str">
        <f>Berek!Q32</f>
        <v>N</v>
      </c>
      <c r="B32" s="1" t="str">
        <f>IF(OR(Berek!A32=0,Berek!P32=0),"---",Nouv!B32)</f>
        <v>---</v>
      </c>
      <c r="C32" s="1" t="str">
        <f>IF(OR(Berek!A32=0,Berek!P32=0),"---",Nouv!C32)</f>
        <v>---</v>
      </c>
      <c r="D32" s="1" t="str">
        <f>IF(OR(Berek!A32=0,Berek!P32=0),"---",Nouv!D32)</f>
        <v>---</v>
      </c>
      <c r="E32" s="1" t="str">
        <f>Berek!C32</f>
        <v>---</v>
      </c>
      <c r="F32" s="1" t="str">
        <f>Berek!D32</f>
        <v>---</v>
      </c>
      <c r="G32" s="1" t="str">
        <f>Berek!E32</f>
        <v>---</v>
      </c>
      <c r="H32" s="1" t="str">
        <f>Berek!F32</f>
        <v>---</v>
      </c>
      <c r="I32" s="1" t="str">
        <f>Berek!H32</f>
        <v>---</v>
      </c>
      <c r="J32" s="1" t="str">
        <f>Berek!I32</f>
        <v>---</v>
      </c>
      <c r="K32" s="1" t="str">
        <f>Berek!K32</f>
        <v>---</v>
      </c>
      <c r="L32" s="1" t="str">
        <f>Berek!L32</f>
        <v>---</v>
      </c>
      <c r="M32" s="1" t="str">
        <f>Berek!N32</f>
        <v>---</v>
      </c>
      <c r="N32" s="1" t="str">
        <f>Berek!O32</f>
        <v>---</v>
      </c>
    </row>
    <row r="33" spans="1:14" ht="12.75">
      <c r="A33" s="1" t="str">
        <f>Berek!Q33</f>
        <v>N</v>
      </c>
      <c r="B33" s="1" t="str">
        <f>IF(OR(Berek!A33=0,Berek!P33=0),"---",Nouv!B33)</f>
        <v>---</v>
      </c>
      <c r="C33" s="1" t="str">
        <f>IF(OR(Berek!A33=0,Berek!P33=0),"---",Nouv!C33)</f>
        <v>---</v>
      </c>
      <c r="D33" s="1" t="str">
        <f>IF(OR(Berek!A33=0,Berek!P33=0),"---",Nouv!D33)</f>
        <v>---</v>
      </c>
      <c r="E33" s="1" t="str">
        <f>Berek!C33</f>
        <v>---</v>
      </c>
      <c r="F33" s="1" t="str">
        <f>Berek!D33</f>
        <v>---</v>
      </c>
      <c r="G33" s="1" t="str">
        <f>Berek!E33</f>
        <v>---</v>
      </c>
      <c r="H33" s="1" t="str">
        <f>Berek!F33</f>
        <v>---</v>
      </c>
      <c r="I33" s="1" t="str">
        <f>Berek!H33</f>
        <v>---</v>
      </c>
      <c r="J33" s="1" t="str">
        <f>Berek!I33</f>
        <v>---</v>
      </c>
      <c r="K33" s="1" t="str">
        <f>Berek!K33</f>
        <v>---</v>
      </c>
      <c r="L33" s="1" t="str">
        <f>Berek!L33</f>
        <v>---</v>
      </c>
      <c r="M33" s="1" t="str">
        <f>Berek!N33</f>
        <v>---</v>
      </c>
      <c r="N33" s="1" t="str">
        <f>Berek!O33</f>
        <v>---</v>
      </c>
    </row>
    <row r="34" spans="1:14" ht="12.75">
      <c r="A34" s="1" t="str">
        <f>Berek!Q34</f>
        <v>N</v>
      </c>
      <c r="B34" s="1" t="str">
        <f>IF(OR(Berek!A34=0,Berek!P34=0),"---",Nouv!B34)</f>
        <v>---</v>
      </c>
      <c r="C34" s="1" t="str">
        <f>IF(OR(Berek!A34=0,Berek!P34=0),"---",Nouv!C34)</f>
        <v>---</v>
      </c>
      <c r="D34" s="1" t="str">
        <f>IF(OR(Berek!A34=0,Berek!P34=0),"---",Nouv!D34)</f>
        <v>---</v>
      </c>
      <c r="E34" s="1" t="str">
        <f>Berek!C34</f>
        <v>---</v>
      </c>
      <c r="F34" s="1" t="str">
        <f>Berek!D34</f>
        <v>---</v>
      </c>
      <c r="G34" s="1" t="str">
        <f>Berek!E34</f>
        <v>---</v>
      </c>
      <c r="H34" s="1" t="str">
        <f>Berek!F34</f>
        <v>---</v>
      </c>
      <c r="I34" s="1" t="str">
        <f>Berek!H34</f>
        <v>---</v>
      </c>
      <c r="J34" s="1" t="str">
        <f>Berek!I34</f>
        <v>---</v>
      </c>
      <c r="K34" s="1" t="str">
        <f>Berek!K34</f>
        <v>---</v>
      </c>
      <c r="L34" s="1" t="str">
        <f>Berek!L34</f>
        <v>---</v>
      </c>
      <c r="M34" s="1" t="str">
        <f>Berek!N34</f>
        <v>---</v>
      </c>
      <c r="N34" s="1" t="str">
        <f>Berek!O34</f>
        <v>---</v>
      </c>
    </row>
    <row r="35" spans="1:14" ht="12.75">
      <c r="A35" s="1" t="str">
        <f>Berek!Q35</f>
        <v>N</v>
      </c>
      <c r="B35" s="1" t="str">
        <f>IF(OR(Berek!A35=0,Berek!P35=0),"---",Nouv!B35)</f>
        <v>---</v>
      </c>
      <c r="C35" s="1" t="str">
        <f>IF(OR(Berek!A35=0,Berek!P35=0),"---",Nouv!C35)</f>
        <v>---</v>
      </c>
      <c r="D35" s="1" t="str">
        <f>IF(OR(Berek!A35=0,Berek!P35=0),"---",Nouv!D35)</f>
        <v>---</v>
      </c>
      <c r="E35" s="1" t="str">
        <f>Berek!C35</f>
        <v>---</v>
      </c>
      <c r="F35" s="1" t="str">
        <f>Berek!D35</f>
        <v>---</v>
      </c>
      <c r="G35" s="1" t="str">
        <f>Berek!E35</f>
        <v>---</v>
      </c>
      <c r="H35" s="1" t="str">
        <f>Berek!F35</f>
        <v>---</v>
      </c>
      <c r="I35" s="1" t="str">
        <f>Berek!H35</f>
        <v>---</v>
      </c>
      <c r="J35" s="1" t="str">
        <f>Berek!I35</f>
        <v>---</v>
      </c>
      <c r="K35" s="1" t="str">
        <f>Berek!K35</f>
        <v>---</v>
      </c>
      <c r="L35" s="1" t="str">
        <f>Berek!L35</f>
        <v>---</v>
      </c>
      <c r="M35" s="1" t="str">
        <f>Berek!N35</f>
        <v>---</v>
      </c>
      <c r="N35" s="1" t="str">
        <f>Berek!O35</f>
        <v>---</v>
      </c>
    </row>
    <row r="36" spans="1:14" ht="12.75">
      <c r="A36" s="1" t="str">
        <f>Berek!Q36</f>
        <v>N</v>
      </c>
      <c r="B36" s="1" t="str">
        <f>IF(OR(Berek!A36=0,Berek!P36=0),"---",Nouv!B36)</f>
        <v>---</v>
      </c>
      <c r="C36" s="1" t="str">
        <f>IF(OR(Berek!A36=0,Berek!P36=0),"---",Nouv!C36)</f>
        <v>---</v>
      </c>
      <c r="D36" s="1" t="str">
        <f>IF(OR(Berek!A36=0,Berek!P36=0),"---",Nouv!D36)</f>
        <v>---</v>
      </c>
      <c r="E36" s="1" t="str">
        <f>Berek!C36</f>
        <v>---</v>
      </c>
      <c r="F36" s="1" t="str">
        <f>Berek!D36</f>
        <v>---</v>
      </c>
      <c r="G36" s="1" t="str">
        <f>Berek!E36</f>
        <v>---</v>
      </c>
      <c r="H36" s="1" t="str">
        <f>Berek!F36</f>
        <v>---</v>
      </c>
      <c r="I36" s="1" t="str">
        <f>Berek!H36</f>
        <v>---</v>
      </c>
      <c r="J36" s="1" t="str">
        <f>Berek!I36</f>
        <v>---</v>
      </c>
      <c r="K36" s="1" t="str">
        <f>Berek!K36</f>
        <v>---</v>
      </c>
      <c r="L36" s="1" t="str">
        <f>Berek!L36</f>
        <v>---</v>
      </c>
      <c r="M36" s="1" t="str">
        <f>Berek!N36</f>
        <v>---</v>
      </c>
      <c r="N36" s="1" t="str">
        <f>Berek!O36</f>
        <v>---</v>
      </c>
    </row>
    <row r="37" spans="1:14" ht="12.75">
      <c r="A37" s="1" t="str">
        <f>Berek!Q37</f>
        <v>N</v>
      </c>
      <c r="B37" s="1" t="str">
        <f>IF(OR(Berek!A37=0,Berek!P37=0),"---",Nouv!B37)</f>
        <v>---</v>
      </c>
      <c r="C37" s="1" t="str">
        <f>IF(OR(Berek!A37=0,Berek!P37=0),"---",Nouv!C37)</f>
        <v>---</v>
      </c>
      <c r="D37" s="1" t="str">
        <f>IF(OR(Berek!A37=0,Berek!P37=0),"---",Nouv!D37)</f>
        <v>---</v>
      </c>
      <c r="E37" s="1" t="str">
        <f>Berek!C37</f>
        <v>---</v>
      </c>
      <c r="F37" s="1" t="str">
        <f>Berek!D37</f>
        <v>---</v>
      </c>
      <c r="G37" s="1" t="str">
        <f>Berek!E37</f>
        <v>---</v>
      </c>
      <c r="H37" s="1" t="str">
        <f>Berek!F37</f>
        <v>---</v>
      </c>
      <c r="I37" s="1" t="str">
        <f>Berek!H37</f>
        <v>---</v>
      </c>
      <c r="J37" s="1" t="str">
        <f>Berek!I37</f>
        <v>---</v>
      </c>
      <c r="K37" s="1" t="str">
        <f>Berek!K37</f>
        <v>---</v>
      </c>
      <c r="L37" s="1" t="str">
        <f>Berek!L37</f>
        <v>---</v>
      </c>
      <c r="M37" s="1" t="str">
        <f>Berek!N37</f>
        <v>---</v>
      </c>
      <c r="N37" s="1" t="str">
        <f>Berek!O37</f>
        <v>---</v>
      </c>
    </row>
    <row r="38" spans="1:14" ht="12.75">
      <c r="A38" s="1" t="str">
        <f>Berek!Q38</f>
        <v>N</v>
      </c>
      <c r="B38" s="1" t="str">
        <f>IF(OR(Berek!A38=0,Berek!P38=0),"---",Nouv!B38)</f>
        <v>---</v>
      </c>
      <c r="C38" s="1" t="str">
        <f>IF(OR(Berek!A38=0,Berek!P38=0),"---",Nouv!C38)</f>
        <v>---</v>
      </c>
      <c r="D38" s="1" t="str">
        <f>IF(OR(Berek!A38=0,Berek!P38=0),"---",Nouv!D38)</f>
        <v>---</v>
      </c>
      <c r="E38" s="1" t="str">
        <f>Berek!C38</f>
        <v>---</v>
      </c>
      <c r="F38" s="1" t="str">
        <f>Berek!D38</f>
        <v>---</v>
      </c>
      <c r="G38" s="1" t="str">
        <f>Berek!E38</f>
        <v>---</v>
      </c>
      <c r="H38" s="1" t="str">
        <f>Berek!F38</f>
        <v>---</v>
      </c>
      <c r="I38" s="1" t="str">
        <f>Berek!H38</f>
        <v>---</v>
      </c>
      <c r="J38" s="1" t="str">
        <f>Berek!I38</f>
        <v>---</v>
      </c>
      <c r="K38" s="1" t="str">
        <f>Berek!K38</f>
        <v>---</v>
      </c>
      <c r="L38" s="1" t="str">
        <f>Berek!L38</f>
        <v>---</v>
      </c>
      <c r="M38" s="1" t="str">
        <f>Berek!N38</f>
        <v>---</v>
      </c>
      <c r="N38" s="1" t="str">
        <f>Berek!O38</f>
        <v>---</v>
      </c>
    </row>
    <row r="39" spans="1:14" ht="12.75">
      <c r="A39" s="1" t="str">
        <f>Berek!Q39</f>
        <v>N</v>
      </c>
      <c r="B39" s="1" t="str">
        <f>IF(OR(Berek!A39=0,Berek!P39=0),"---",Nouv!B39)</f>
        <v>---</v>
      </c>
      <c r="C39" s="1" t="str">
        <f>IF(OR(Berek!A39=0,Berek!P39=0),"---",Nouv!C39)</f>
        <v>---</v>
      </c>
      <c r="D39" s="1" t="str">
        <f>IF(OR(Berek!A39=0,Berek!P39=0),"---",Nouv!D39)</f>
        <v>---</v>
      </c>
      <c r="E39" s="1" t="str">
        <f>Berek!C39</f>
        <v>---</v>
      </c>
      <c r="F39" s="1" t="str">
        <f>Berek!D39</f>
        <v>---</v>
      </c>
      <c r="G39" s="1" t="str">
        <f>Berek!E39</f>
        <v>---</v>
      </c>
      <c r="H39" s="1" t="str">
        <f>Berek!F39</f>
        <v>---</v>
      </c>
      <c r="I39" s="1" t="str">
        <f>Berek!H39</f>
        <v>---</v>
      </c>
      <c r="J39" s="1" t="str">
        <f>Berek!I39</f>
        <v>---</v>
      </c>
      <c r="K39" s="1" t="str">
        <f>Berek!K39</f>
        <v>---</v>
      </c>
      <c r="L39" s="1" t="str">
        <f>Berek!L39</f>
        <v>---</v>
      </c>
      <c r="M39" s="1" t="str">
        <f>Berek!N39</f>
        <v>---</v>
      </c>
      <c r="N39" s="1" t="str">
        <f>Berek!O39</f>
        <v>---</v>
      </c>
    </row>
    <row r="40" spans="1:14" ht="12.75">
      <c r="A40" s="1" t="str">
        <f>Berek!Q40</f>
        <v>N</v>
      </c>
      <c r="B40" s="1" t="str">
        <f>IF(OR(Berek!A40=0,Berek!P40=0),"---",Nouv!B40)</f>
        <v>---</v>
      </c>
      <c r="C40" s="1" t="str">
        <f>IF(OR(Berek!A40=0,Berek!P40=0),"---",Nouv!C40)</f>
        <v>---</v>
      </c>
      <c r="D40" s="1" t="str">
        <f>IF(OR(Berek!A40=0,Berek!P40=0),"---",Nouv!D40)</f>
        <v>---</v>
      </c>
      <c r="E40" s="1" t="str">
        <f>Berek!C40</f>
        <v>---</v>
      </c>
      <c r="F40" s="1" t="str">
        <f>Berek!D40</f>
        <v>---</v>
      </c>
      <c r="G40" s="1" t="str">
        <f>Berek!E40</f>
        <v>---</v>
      </c>
      <c r="H40" s="1" t="str">
        <f>Berek!F40</f>
        <v>---</v>
      </c>
      <c r="I40" s="1" t="str">
        <f>Berek!H40</f>
        <v>---</v>
      </c>
      <c r="J40" s="1" t="str">
        <f>Berek!I40</f>
        <v>---</v>
      </c>
      <c r="K40" s="1" t="str">
        <f>Berek!K40</f>
        <v>---</v>
      </c>
      <c r="L40" s="1" t="str">
        <f>Berek!L40</f>
        <v>---</v>
      </c>
      <c r="M40" s="1" t="str">
        <f>Berek!N40</f>
        <v>---</v>
      </c>
      <c r="N40" s="1" t="str">
        <f>Berek!O40</f>
        <v>---</v>
      </c>
    </row>
    <row r="41" spans="1:14" ht="12.75">
      <c r="A41" s="1" t="str">
        <f>Berek!Q41</f>
        <v>N</v>
      </c>
      <c r="B41" s="1" t="str">
        <f>IF(OR(Berek!A41=0,Berek!P41=0),"---",Nouv!B41)</f>
        <v>---</v>
      </c>
      <c r="C41" s="1" t="str">
        <f>IF(OR(Berek!A41=0,Berek!P41=0),"---",Nouv!C41)</f>
        <v>---</v>
      </c>
      <c r="D41" s="1" t="str">
        <f>IF(OR(Berek!A41=0,Berek!P41=0),"---",Nouv!D41)</f>
        <v>---</v>
      </c>
      <c r="E41" s="1" t="str">
        <f>Berek!C41</f>
        <v>---</v>
      </c>
      <c r="F41" s="1" t="str">
        <f>Berek!D41</f>
        <v>---</v>
      </c>
      <c r="G41" s="1" t="str">
        <f>Berek!E41</f>
        <v>---</v>
      </c>
      <c r="H41" s="1" t="str">
        <f>Berek!F41</f>
        <v>---</v>
      </c>
      <c r="I41" s="1" t="str">
        <f>Berek!H41</f>
        <v>---</v>
      </c>
      <c r="J41" s="1" t="str">
        <f>Berek!I41</f>
        <v>---</v>
      </c>
      <c r="K41" s="1" t="str">
        <f>Berek!K41</f>
        <v>---</v>
      </c>
      <c r="L41" s="1" t="str">
        <f>Berek!L41</f>
        <v>---</v>
      </c>
      <c r="M41" s="1" t="str">
        <f>Berek!N41</f>
        <v>---</v>
      </c>
      <c r="N41" s="1" t="str">
        <f>Berek!O41</f>
        <v>---</v>
      </c>
    </row>
    <row r="42" spans="1:14" ht="12.75">
      <c r="A42" s="1" t="str">
        <f>Berek!Q42</f>
        <v>N</v>
      </c>
      <c r="B42" s="1" t="str">
        <f>IF(OR(Berek!A42=0,Berek!P42=0),"---",Nouv!B42)</f>
        <v>---</v>
      </c>
      <c r="C42" s="1" t="str">
        <f>IF(OR(Berek!A42=0,Berek!P42=0),"---",Nouv!C42)</f>
        <v>---</v>
      </c>
      <c r="D42" s="1" t="str">
        <f>IF(OR(Berek!A42=0,Berek!P42=0),"---",Nouv!D42)</f>
        <v>---</v>
      </c>
      <c r="E42" s="1" t="str">
        <f>Berek!C42</f>
        <v>---</v>
      </c>
      <c r="F42" s="1" t="str">
        <f>Berek!D42</f>
        <v>---</v>
      </c>
      <c r="G42" s="1" t="str">
        <f>Berek!E42</f>
        <v>---</v>
      </c>
      <c r="H42" s="1" t="str">
        <f>Berek!F42</f>
        <v>---</v>
      </c>
      <c r="I42" s="1" t="str">
        <f>Berek!H42</f>
        <v>---</v>
      </c>
      <c r="J42" s="1" t="str">
        <f>Berek!I42</f>
        <v>---</v>
      </c>
      <c r="K42" s="1" t="str">
        <f>Berek!K42</f>
        <v>---</v>
      </c>
      <c r="L42" s="1" t="str">
        <f>Berek!L42</f>
        <v>---</v>
      </c>
      <c r="M42" s="1" t="str">
        <f>Berek!N42</f>
        <v>---</v>
      </c>
      <c r="N42" s="1" t="str">
        <f>Berek!O42</f>
        <v>---</v>
      </c>
    </row>
    <row r="43" spans="1:14" ht="12.75">
      <c r="A43" s="1" t="str">
        <f>Berek!Q43</f>
        <v>N</v>
      </c>
      <c r="B43" s="1" t="str">
        <f>IF(OR(Berek!A43=0,Berek!P43=0),"---",Nouv!B43)</f>
        <v>---</v>
      </c>
      <c r="C43" s="1" t="str">
        <f>IF(OR(Berek!A43=0,Berek!P43=0),"---",Nouv!C43)</f>
        <v>---</v>
      </c>
      <c r="D43" s="1" t="str">
        <f>IF(OR(Berek!A43=0,Berek!P43=0),"---",Nouv!D43)</f>
        <v>---</v>
      </c>
      <c r="E43" s="1" t="str">
        <f>Berek!C43</f>
        <v>---</v>
      </c>
      <c r="F43" s="1" t="str">
        <f>Berek!D43</f>
        <v>---</v>
      </c>
      <c r="G43" s="1" t="str">
        <f>Berek!E43</f>
        <v>---</v>
      </c>
      <c r="H43" s="1" t="str">
        <f>Berek!F43</f>
        <v>---</v>
      </c>
      <c r="I43" s="1" t="str">
        <f>Berek!H43</f>
        <v>---</v>
      </c>
      <c r="J43" s="1" t="str">
        <f>Berek!I43</f>
        <v>---</v>
      </c>
      <c r="K43" s="1" t="str">
        <f>Berek!K43</f>
        <v>---</v>
      </c>
      <c r="L43" s="1" t="str">
        <f>Berek!L43</f>
        <v>---</v>
      </c>
      <c r="M43" s="1" t="str">
        <f>Berek!N43</f>
        <v>---</v>
      </c>
      <c r="N43" s="1" t="str">
        <f>Berek!O43</f>
        <v>---</v>
      </c>
    </row>
    <row r="44" spans="1:14" ht="12.75">
      <c r="A44" s="1" t="str">
        <f>Berek!Q44</f>
        <v>N</v>
      </c>
      <c r="B44" s="1" t="str">
        <f>IF(OR(Berek!A44=0,Berek!P44=0),"---",Nouv!B44)</f>
        <v>---</v>
      </c>
      <c r="C44" s="1" t="str">
        <f>IF(OR(Berek!A44=0,Berek!P44=0),"---",Nouv!C44)</f>
        <v>---</v>
      </c>
      <c r="D44" s="1" t="str">
        <f>IF(OR(Berek!A44=0,Berek!P44=0),"---",Nouv!D44)</f>
        <v>---</v>
      </c>
      <c r="E44" s="1" t="str">
        <f>Berek!C44</f>
        <v>---</v>
      </c>
      <c r="F44" s="1" t="str">
        <f>Berek!D44</f>
        <v>---</v>
      </c>
      <c r="G44" s="1" t="str">
        <f>Berek!E44</f>
        <v>---</v>
      </c>
      <c r="H44" s="1" t="str">
        <f>Berek!F44</f>
        <v>---</v>
      </c>
      <c r="I44" s="1" t="str">
        <f>Berek!H44</f>
        <v>---</v>
      </c>
      <c r="J44" s="1" t="str">
        <f>Berek!I44</f>
        <v>---</v>
      </c>
      <c r="K44" s="1" t="str">
        <f>Berek!K44</f>
        <v>---</v>
      </c>
      <c r="L44" s="1" t="str">
        <f>Berek!L44</f>
        <v>---</v>
      </c>
      <c r="M44" s="1" t="str">
        <f>Berek!N44</f>
        <v>---</v>
      </c>
      <c r="N44" s="1" t="str">
        <f>Berek!O44</f>
        <v>---</v>
      </c>
    </row>
    <row r="45" spans="1:14" ht="12.75">
      <c r="A45" s="1" t="str">
        <f>Berek!Q45</f>
        <v>N</v>
      </c>
      <c r="B45" s="1" t="str">
        <f>IF(OR(Berek!A45=0,Berek!P45=0),"---",Nouv!B45)</f>
        <v>---</v>
      </c>
      <c r="C45" s="1" t="str">
        <f>IF(OR(Berek!A45=0,Berek!P45=0),"---",Nouv!C45)</f>
        <v>---</v>
      </c>
      <c r="D45" s="1" t="str">
        <f>IF(OR(Berek!A45=0,Berek!P45=0),"---",Nouv!D45)</f>
        <v>---</v>
      </c>
      <c r="E45" s="1" t="str">
        <f>Berek!C45</f>
        <v>---</v>
      </c>
      <c r="F45" s="1" t="str">
        <f>Berek!D45</f>
        <v>---</v>
      </c>
      <c r="G45" s="1" t="str">
        <f>Berek!E45</f>
        <v>---</v>
      </c>
      <c r="H45" s="1" t="str">
        <f>Berek!F45</f>
        <v>---</v>
      </c>
      <c r="I45" s="1" t="str">
        <f>Berek!H45</f>
        <v>---</v>
      </c>
      <c r="J45" s="1" t="str">
        <f>Berek!I45</f>
        <v>---</v>
      </c>
      <c r="K45" s="1" t="str">
        <f>Berek!K45</f>
        <v>---</v>
      </c>
      <c r="L45" s="1" t="str">
        <f>Berek!L45</f>
        <v>---</v>
      </c>
      <c r="M45" s="1" t="str">
        <f>Berek!N45</f>
        <v>---</v>
      </c>
      <c r="N45" s="1" t="str">
        <f>Berek!O45</f>
        <v>---</v>
      </c>
    </row>
    <row r="46" spans="1:14" ht="12.75">
      <c r="A46" s="1" t="str">
        <f>Berek!Q46</f>
        <v>N</v>
      </c>
      <c r="B46" s="1" t="str">
        <f>IF(OR(Berek!A46=0,Berek!P46=0),"---",Nouv!B46)</f>
        <v>---</v>
      </c>
      <c r="C46" s="1" t="str">
        <f>IF(OR(Berek!A46=0,Berek!P46=0),"---",Nouv!C46)</f>
        <v>---</v>
      </c>
      <c r="D46" s="1" t="str">
        <f>IF(OR(Berek!A46=0,Berek!P46=0),"---",Nouv!D46)</f>
        <v>---</v>
      </c>
      <c r="E46" s="1" t="str">
        <f>Berek!C46</f>
        <v>---</v>
      </c>
      <c r="F46" s="1" t="str">
        <f>Berek!D46</f>
        <v>---</v>
      </c>
      <c r="G46" s="1" t="str">
        <f>Berek!E46</f>
        <v>---</v>
      </c>
      <c r="H46" s="1" t="str">
        <f>Berek!F46</f>
        <v>---</v>
      </c>
      <c r="I46" s="1" t="str">
        <f>Berek!H46</f>
        <v>---</v>
      </c>
      <c r="J46" s="1" t="str">
        <f>Berek!I46</f>
        <v>---</v>
      </c>
      <c r="K46" s="1" t="str">
        <f>Berek!K46</f>
        <v>---</v>
      </c>
      <c r="L46" s="1" t="str">
        <f>Berek!L46</f>
        <v>---</v>
      </c>
      <c r="M46" s="1" t="str">
        <f>Berek!N46</f>
        <v>---</v>
      </c>
      <c r="N46" s="1" t="str">
        <f>Berek!O46</f>
        <v>---</v>
      </c>
    </row>
    <row r="47" spans="1:14" ht="12.75">
      <c r="A47" s="1" t="str">
        <f>Berek!Q47</f>
        <v>N</v>
      </c>
      <c r="B47" s="1" t="str">
        <f>IF(OR(Berek!A47=0,Berek!P47=0),"---",Nouv!B47)</f>
        <v>---</v>
      </c>
      <c r="C47" s="1" t="str">
        <f>IF(OR(Berek!A47=0,Berek!P47=0),"---",Nouv!C47)</f>
        <v>---</v>
      </c>
      <c r="D47" s="1" t="str">
        <f>IF(OR(Berek!A47=0,Berek!P47=0),"---",Nouv!D47)</f>
        <v>---</v>
      </c>
      <c r="E47" s="1" t="str">
        <f>Berek!C47</f>
        <v>---</v>
      </c>
      <c r="F47" s="1" t="str">
        <f>Berek!D47</f>
        <v>---</v>
      </c>
      <c r="G47" s="1" t="str">
        <f>Berek!E47</f>
        <v>---</v>
      </c>
      <c r="H47" s="1" t="str">
        <f>Berek!F47</f>
        <v>---</v>
      </c>
      <c r="I47" s="1" t="str">
        <f>Berek!H47</f>
        <v>---</v>
      </c>
      <c r="J47" s="1" t="str">
        <f>Berek!I47</f>
        <v>---</v>
      </c>
      <c r="K47" s="1" t="str">
        <f>Berek!K47</f>
        <v>---</v>
      </c>
      <c r="L47" s="1" t="str">
        <f>Berek!L47</f>
        <v>---</v>
      </c>
      <c r="M47" s="1" t="str">
        <f>Berek!N47</f>
        <v>---</v>
      </c>
      <c r="N47" s="1" t="str">
        <f>Berek!O47</f>
        <v>---</v>
      </c>
    </row>
    <row r="48" spans="1:14" ht="12.75">
      <c r="A48" s="1" t="str">
        <f>Berek!Q48</f>
        <v>N</v>
      </c>
      <c r="B48" s="1" t="str">
        <f>IF(OR(Berek!A48=0,Berek!P48=0),"---",Nouv!B48)</f>
        <v>---</v>
      </c>
      <c r="C48" s="1" t="str">
        <f>IF(OR(Berek!A48=0,Berek!P48=0),"---",Nouv!C48)</f>
        <v>---</v>
      </c>
      <c r="D48" s="1" t="str">
        <f>IF(OR(Berek!A48=0,Berek!P48=0),"---",Nouv!D48)</f>
        <v>---</v>
      </c>
      <c r="E48" s="1" t="str">
        <f>Berek!C48</f>
        <v>---</v>
      </c>
      <c r="F48" s="1" t="str">
        <f>Berek!D48</f>
        <v>---</v>
      </c>
      <c r="G48" s="1" t="str">
        <f>Berek!E48</f>
        <v>---</v>
      </c>
      <c r="H48" s="1" t="str">
        <f>Berek!F48</f>
        <v>---</v>
      </c>
      <c r="I48" s="1" t="str">
        <f>Berek!H48</f>
        <v>---</v>
      </c>
      <c r="J48" s="1" t="str">
        <f>Berek!I48</f>
        <v>---</v>
      </c>
      <c r="K48" s="1" t="str">
        <f>Berek!K48</f>
        <v>---</v>
      </c>
      <c r="L48" s="1" t="str">
        <f>Berek!L48</f>
        <v>---</v>
      </c>
      <c r="M48" s="1" t="str">
        <f>Berek!N48</f>
        <v>---</v>
      </c>
      <c r="N48" s="1" t="str">
        <f>Berek!O48</f>
        <v>---</v>
      </c>
    </row>
    <row r="49" spans="1:14" ht="12.75">
      <c r="A49" s="1" t="str">
        <f>Berek!Q49</f>
        <v>N</v>
      </c>
      <c r="B49" s="1" t="str">
        <f>IF(OR(Berek!A49=0,Berek!P49=0),"---",Nouv!B49)</f>
        <v>---</v>
      </c>
      <c r="C49" s="1" t="str">
        <f>IF(OR(Berek!A49=0,Berek!P49=0),"---",Nouv!C49)</f>
        <v>---</v>
      </c>
      <c r="D49" s="1" t="str">
        <f>IF(OR(Berek!A49=0,Berek!P49=0),"---",Nouv!D49)</f>
        <v>---</v>
      </c>
      <c r="E49" s="1" t="str">
        <f>Berek!C49</f>
        <v>---</v>
      </c>
      <c r="F49" s="1" t="str">
        <f>Berek!D49</f>
        <v>---</v>
      </c>
      <c r="G49" s="1" t="str">
        <f>Berek!E49</f>
        <v>---</v>
      </c>
      <c r="H49" s="1" t="str">
        <f>Berek!F49</f>
        <v>---</v>
      </c>
      <c r="I49" s="1" t="str">
        <f>Berek!H49</f>
        <v>---</v>
      </c>
      <c r="J49" s="1" t="str">
        <f>Berek!I49</f>
        <v>---</v>
      </c>
      <c r="K49" s="1" t="str">
        <f>Berek!K49</f>
        <v>---</v>
      </c>
      <c r="L49" s="1" t="str">
        <f>Berek!L49</f>
        <v>---</v>
      </c>
      <c r="M49" s="1" t="str">
        <f>Berek!N49</f>
        <v>---</v>
      </c>
      <c r="N49" s="1" t="str">
        <f>Berek!O49</f>
        <v>---</v>
      </c>
    </row>
    <row r="50" spans="1:14" ht="12.75">
      <c r="A50" s="1" t="str">
        <f>Berek!Q50</f>
        <v>N</v>
      </c>
      <c r="B50" s="1" t="str">
        <f>IF(OR(Berek!A50=0,Berek!P50=0),"---",Nouv!B50)</f>
        <v>---</v>
      </c>
      <c r="C50" s="1" t="str">
        <f>IF(OR(Berek!A50=0,Berek!P50=0),"---",Nouv!C50)</f>
        <v>---</v>
      </c>
      <c r="D50" s="1" t="str">
        <f>IF(OR(Berek!A50=0,Berek!P50=0),"---",Nouv!D50)</f>
        <v>---</v>
      </c>
      <c r="E50" s="1" t="str">
        <f>Berek!C50</f>
        <v>---</v>
      </c>
      <c r="F50" s="1" t="str">
        <f>Berek!D50</f>
        <v>---</v>
      </c>
      <c r="G50" s="1" t="str">
        <f>Berek!E50</f>
        <v>---</v>
      </c>
      <c r="H50" s="1" t="str">
        <f>Berek!F50</f>
        <v>---</v>
      </c>
      <c r="I50" s="1" t="str">
        <f>Berek!H50</f>
        <v>---</v>
      </c>
      <c r="J50" s="1" t="str">
        <f>Berek!I50</f>
        <v>---</v>
      </c>
      <c r="K50" s="1" t="str">
        <f>Berek!K50</f>
        <v>---</v>
      </c>
      <c r="L50" s="1" t="str">
        <f>Berek!L50</f>
        <v>---</v>
      </c>
      <c r="M50" s="1" t="str">
        <f>Berek!N50</f>
        <v>---</v>
      </c>
      <c r="N50" s="1" t="str">
        <f>Berek!O50</f>
        <v>---</v>
      </c>
    </row>
    <row r="51" spans="1:14" ht="12.75">
      <c r="A51" s="1" t="str">
        <f>Berek!Q51</f>
        <v>N</v>
      </c>
      <c r="B51" s="1" t="str">
        <f>IF(OR(Berek!A51=0,Berek!P51=0),"---",Nouv!B51)</f>
        <v>---</v>
      </c>
      <c r="C51" s="1" t="str">
        <f>IF(OR(Berek!A51=0,Berek!P51=0),"---",Nouv!C51)</f>
        <v>---</v>
      </c>
      <c r="D51" s="1" t="str">
        <f>IF(OR(Berek!A51=0,Berek!P51=0),"---",Nouv!D51)</f>
        <v>---</v>
      </c>
      <c r="E51" s="1" t="str">
        <f>Berek!C51</f>
        <v>---</v>
      </c>
      <c r="F51" s="1" t="str">
        <f>Berek!D51</f>
        <v>---</v>
      </c>
      <c r="G51" s="1" t="str">
        <f>Berek!E51</f>
        <v>---</v>
      </c>
      <c r="H51" s="1" t="str">
        <f>Berek!F51</f>
        <v>---</v>
      </c>
      <c r="I51" s="1" t="str">
        <f>Berek!H51</f>
        <v>---</v>
      </c>
      <c r="J51" s="1" t="str">
        <f>Berek!I51</f>
        <v>---</v>
      </c>
      <c r="K51" s="1" t="str">
        <f>Berek!K51</f>
        <v>---</v>
      </c>
      <c r="L51" s="1" t="str">
        <f>Berek!L51</f>
        <v>---</v>
      </c>
      <c r="M51" s="1" t="str">
        <f>Berek!N51</f>
        <v>---</v>
      </c>
      <c r="N51" s="1" t="str">
        <f>Berek!O51</f>
        <v>---</v>
      </c>
    </row>
    <row r="52" spans="1:14" ht="12.75">
      <c r="A52" s="1" t="str">
        <f>Berek!Q52</f>
        <v>N</v>
      </c>
      <c r="B52" s="1" t="str">
        <f>IF(OR(Berek!A52=0,Berek!P52=0),"---",Nouv!B52)</f>
        <v>---</v>
      </c>
      <c r="C52" s="1" t="str">
        <f>IF(OR(Berek!A52=0,Berek!P52=0),"---",Nouv!C52)</f>
        <v>---</v>
      </c>
      <c r="D52" s="1" t="str">
        <f>IF(OR(Berek!A52=0,Berek!P52=0),"---",Nouv!D52)</f>
        <v>---</v>
      </c>
      <c r="E52" s="1" t="str">
        <f>Berek!C52</f>
        <v>---</v>
      </c>
      <c r="F52" s="1" t="str">
        <f>Berek!D52</f>
        <v>---</v>
      </c>
      <c r="G52" s="1" t="str">
        <f>Berek!E52</f>
        <v>---</v>
      </c>
      <c r="H52" s="1" t="str">
        <f>Berek!F52</f>
        <v>---</v>
      </c>
      <c r="I52" s="1" t="str">
        <f>Berek!H52</f>
        <v>---</v>
      </c>
      <c r="J52" s="1" t="str">
        <f>Berek!I52</f>
        <v>---</v>
      </c>
      <c r="K52" s="1" t="str">
        <f>Berek!K52</f>
        <v>---</v>
      </c>
      <c r="L52" s="1" t="str">
        <f>Berek!L52</f>
        <v>---</v>
      </c>
      <c r="M52" s="1" t="str">
        <f>Berek!N52</f>
        <v>---</v>
      </c>
      <c r="N52" s="1" t="str">
        <f>Berek!O52</f>
        <v>---</v>
      </c>
    </row>
    <row r="53" spans="1:14" ht="12.75">
      <c r="A53" s="1" t="str">
        <f>Berek!Q53</f>
        <v>N</v>
      </c>
      <c r="B53" s="1" t="str">
        <f>IF(OR(Berek!A53=0,Berek!P53=0),"---",Nouv!B53)</f>
        <v>---</v>
      </c>
      <c r="C53" s="1" t="str">
        <f>IF(OR(Berek!A53=0,Berek!P53=0),"---",Nouv!C53)</f>
        <v>---</v>
      </c>
      <c r="D53" s="1" t="str">
        <f>IF(OR(Berek!A53=0,Berek!P53=0),"---",Nouv!D53)</f>
        <v>---</v>
      </c>
      <c r="E53" s="1" t="str">
        <f>Berek!C53</f>
        <v>---</v>
      </c>
      <c r="F53" s="1" t="str">
        <f>Berek!D53</f>
        <v>---</v>
      </c>
      <c r="G53" s="1" t="str">
        <f>Berek!E53</f>
        <v>---</v>
      </c>
      <c r="H53" s="1" t="str">
        <f>Berek!F53</f>
        <v>---</v>
      </c>
      <c r="I53" s="1" t="str">
        <f>Berek!H53</f>
        <v>---</v>
      </c>
      <c r="J53" s="1" t="str">
        <f>Berek!I53</f>
        <v>---</v>
      </c>
      <c r="K53" s="1" t="str">
        <f>Berek!K53</f>
        <v>---</v>
      </c>
      <c r="L53" s="1" t="str">
        <f>Berek!L53</f>
        <v>---</v>
      </c>
      <c r="M53" s="1" t="str">
        <f>Berek!N53</f>
        <v>---</v>
      </c>
      <c r="N53" s="1" t="str">
        <f>Berek!O53</f>
        <v>---</v>
      </c>
    </row>
    <row r="54" spans="1:14" ht="12.75">
      <c r="A54" s="1" t="str">
        <f>Berek!Q54</f>
        <v>N</v>
      </c>
      <c r="B54" s="1" t="str">
        <f>IF(OR(Berek!A54=0,Berek!P54=0),"---",Nouv!B54)</f>
        <v>---</v>
      </c>
      <c r="C54" s="1" t="str">
        <f>IF(OR(Berek!A54=0,Berek!P54=0),"---",Nouv!C54)</f>
        <v>---</v>
      </c>
      <c r="D54" s="1" t="str">
        <f>IF(OR(Berek!A54=0,Berek!P54=0),"---",Nouv!D54)</f>
        <v>---</v>
      </c>
      <c r="E54" s="1" t="str">
        <f>Berek!C54</f>
        <v>---</v>
      </c>
      <c r="F54" s="1" t="str">
        <f>Berek!D54</f>
        <v>---</v>
      </c>
      <c r="G54" s="1" t="str">
        <f>Berek!E54</f>
        <v>---</v>
      </c>
      <c r="H54" s="1" t="str">
        <f>Berek!F54</f>
        <v>---</v>
      </c>
      <c r="I54" s="1" t="str">
        <f>Berek!H54</f>
        <v>---</v>
      </c>
      <c r="J54" s="1" t="str">
        <f>Berek!I54</f>
        <v>---</v>
      </c>
      <c r="K54" s="1" t="str">
        <f>Berek!K54</f>
        <v>---</v>
      </c>
      <c r="L54" s="1" t="str">
        <f>Berek!L54</f>
        <v>---</v>
      </c>
      <c r="M54" s="1" t="str">
        <f>Berek!N54</f>
        <v>---</v>
      </c>
      <c r="N54" s="1" t="str">
        <f>Berek!O54</f>
        <v>---</v>
      </c>
    </row>
    <row r="55" spans="1:14" ht="12.75">
      <c r="A55" s="1" t="str">
        <f>Berek!Q55</f>
        <v>N</v>
      </c>
      <c r="B55" s="1" t="str">
        <f>IF(OR(Berek!A55=0,Berek!P55=0),"---",Nouv!B55)</f>
        <v>---</v>
      </c>
      <c r="C55" s="1" t="str">
        <f>IF(OR(Berek!A55=0,Berek!P55=0),"---",Nouv!C55)</f>
        <v>---</v>
      </c>
      <c r="D55" s="1" t="str">
        <f>IF(OR(Berek!A55=0,Berek!P55=0),"---",Nouv!D55)</f>
        <v>---</v>
      </c>
      <c r="E55" s="1" t="str">
        <f>Berek!C55</f>
        <v>---</v>
      </c>
      <c r="F55" s="1" t="str">
        <f>Berek!D55</f>
        <v>---</v>
      </c>
      <c r="G55" s="1" t="str">
        <f>Berek!E55</f>
        <v>---</v>
      </c>
      <c r="H55" s="1" t="str">
        <f>Berek!F55</f>
        <v>---</v>
      </c>
      <c r="I55" s="1" t="str">
        <f>Berek!H55</f>
        <v>---</v>
      </c>
      <c r="J55" s="1" t="str">
        <f>Berek!I55</f>
        <v>---</v>
      </c>
      <c r="K55" s="1" t="str">
        <f>Berek!K55</f>
        <v>---</v>
      </c>
      <c r="L55" s="1" t="str">
        <f>Berek!L55</f>
        <v>---</v>
      </c>
      <c r="M55" s="1" t="str">
        <f>Berek!N55</f>
        <v>---</v>
      </c>
      <c r="N55" s="1" t="str">
        <f>Berek!O55</f>
        <v>---</v>
      </c>
    </row>
    <row r="56" spans="1:14" ht="12.75">
      <c r="A56" s="1" t="str">
        <f>Berek!Q56</f>
        <v>N</v>
      </c>
      <c r="B56" s="1" t="str">
        <f>IF(OR(Berek!A56=0,Berek!P56=0),"---",Nouv!B56)</f>
        <v>---</v>
      </c>
      <c r="C56" s="1" t="str">
        <f>IF(OR(Berek!A56=0,Berek!P56=0),"---",Nouv!C56)</f>
        <v>---</v>
      </c>
      <c r="D56" s="1" t="str">
        <f>IF(OR(Berek!A56=0,Berek!P56=0),"---",Nouv!D56)</f>
        <v>---</v>
      </c>
      <c r="E56" s="1" t="str">
        <f>Berek!C56</f>
        <v>---</v>
      </c>
      <c r="F56" s="1" t="str">
        <f>Berek!D56</f>
        <v>---</v>
      </c>
      <c r="G56" s="1" t="str">
        <f>Berek!E56</f>
        <v>---</v>
      </c>
      <c r="H56" s="1" t="str">
        <f>Berek!F56</f>
        <v>---</v>
      </c>
      <c r="I56" s="1" t="str">
        <f>Berek!H56</f>
        <v>---</v>
      </c>
      <c r="J56" s="1" t="str">
        <f>Berek!I56</f>
        <v>---</v>
      </c>
      <c r="K56" s="1" t="str">
        <f>Berek!K56</f>
        <v>---</v>
      </c>
      <c r="L56" s="1" t="str">
        <f>Berek!L56</f>
        <v>---</v>
      </c>
      <c r="M56" s="1" t="str">
        <f>Berek!N56</f>
        <v>---</v>
      </c>
      <c r="N56" s="1" t="str">
        <f>Berek!O56</f>
        <v>---</v>
      </c>
    </row>
    <row r="57" spans="1:14" ht="12.75">
      <c r="A57" s="1" t="str">
        <f>Berek!Q57</f>
        <v>N</v>
      </c>
      <c r="B57" s="1" t="str">
        <f>IF(OR(Berek!A57=0,Berek!P57=0),"---",Nouv!B57)</f>
        <v>---</v>
      </c>
      <c r="C57" s="1" t="str">
        <f>IF(OR(Berek!A57=0,Berek!P57=0),"---",Nouv!C57)</f>
        <v>---</v>
      </c>
      <c r="D57" s="1" t="str">
        <f>IF(OR(Berek!A57=0,Berek!P57=0),"---",Nouv!D57)</f>
        <v>---</v>
      </c>
      <c r="E57" s="1" t="str">
        <f>Berek!C57</f>
        <v>---</v>
      </c>
      <c r="F57" s="1" t="str">
        <f>Berek!D57</f>
        <v>---</v>
      </c>
      <c r="G57" s="1" t="str">
        <f>Berek!E57</f>
        <v>---</v>
      </c>
      <c r="H57" s="1" t="str">
        <f>Berek!F57</f>
        <v>---</v>
      </c>
      <c r="I57" s="1" t="str">
        <f>Berek!H57</f>
        <v>---</v>
      </c>
      <c r="J57" s="1" t="str">
        <f>Berek!I57</f>
        <v>---</v>
      </c>
      <c r="K57" s="1" t="str">
        <f>Berek!K57</f>
        <v>---</v>
      </c>
      <c r="L57" s="1" t="str">
        <f>Berek!L57</f>
        <v>---</v>
      </c>
      <c r="M57" s="1" t="str">
        <f>Berek!N57</f>
        <v>---</v>
      </c>
      <c r="N57" s="1" t="str">
        <f>Berek!O57</f>
        <v>---</v>
      </c>
    </row>
    <row r="58" spans="1:14" ht="12.75">
      <c r="A58" s="1" t="str">
        <f>Berek!Q58</f>
        <v>N</v>
      </c>
      <c r="B58" s="1" t="str">
        <f>IF(OR(Berek!A58=0,Berek!P58=0),"---",Nouv!B58)</f>
        <v>---</v>
      </c>
      <c r="C58" s="1" t="str">
        <f>IF(OR(Berek!A58=0,Berek!P58=0),"---",Nouv!C58)</f>
        <v>---</v>
      </c>
      <c r="D58" s="1" t="str">
        <f>IF(OR(Berek!A58=0,Berek!P58=0),"---",Nouv!D58)</f>
        <v>---</v>
      </c>
      <c r="E58" s="1" t="str">
        <f>Berek!C58</f>
        <v>---</v>
      </c>
      <c r="F58" s="1" t="str">
        <f>Berek!D58</f>
        <v>---</v>
      </c>
      <c r="G58" s="1" t="str">
        <f>Berek!E58</f>
        <v>---</v>
      </c>
      <c r="H58" s="1" t="str">
        <f>Berek!F58</f>
        <v>---</v>
      </c>
      <c r="I58" s="1" t="str">
        <f>Berek!H58</f>
        <v>---</v>
      </c>
      <c r="J58" s="1" t="str">
        <f>Berek!I58</f>
        <v>---</v>
      </c>
      <c r="K58" s="1" t="str">
        <f>Berek!K58</f>
        <v>---</v>
      </c>
      <c r="L58" s="1" t="str">
        <f>Berek!L58</f>
        <v>---</v>
      </c>
      <c r="M58" s="1" t="str">
        <f>Berek!N58</f>
        <v>---</v>
      </c>
      <c r="N58" s="1" t="str">
        <f>Berek!O58</f>
        <v>---</v>
      </c>
    </row>
    <row r="59" spans="1:14" ht="12.75">
      <c r="A59" s="1" t="str">
        <f>Berek!Q59</f>
        <v>N</v>
      </c>
      <c r="B59" s="1" t="str">
        <f>IF(OR(Berek!A59=0,Berek!P59=0),"---",Nouv!B59)</f>
        <v>---</v>
      </c>
      <c r="C59" s="1" t="str">
        <f>IF(OR(Berek!A59=0,Berek!P59=0),"---",Nouv!C59)</f>
        <v>---</v>
      </c>
      <c r="D59" s="1" t="str">
        <f>IF(OR(Berek!A59=0,Berek!P59=0),"---",Nouv!D59)</f>
        <v>---</v>
      </c>
      <c r="E59" s="1" t="str">
        <f>Berek!C59</f>
        <v>---</v>
      </c>
      <c r="F59" s="1" t="str">
        <f>Berek!D59</f>
        <v>---</v>
      </c>
      <c r="G59" s="1" t="str">
        <f>Berek!E59</f>
        <v>---</v>
      </c>
      <c r="H59" s="1" t="str">
        <f>Berek!F59</f>
        <v>---</v>
      </c>
      <c r="I59" s="1" t="str">
        <f>Berek!H59</f>
        <v>---</v>
      </c>
      <c r="J59" s="1" t="str">
        <f>Berek!I59</f>
        <v>---</v>
      </c>
      <c r="K59" s="1" t="str">
        <f>Berek!K59</f>
        <v>---</v>
      </c>
      <c r="L59" s="1" t="str">
        <f>Berek!L59</f>
        <v>---</v>
      </c>
      <c r="M59" s="1" t="str">
        <f>Berek!N59</f>
        <v>---</v>
      </c>
      <c r="N59" s="1" t="str">
        <f>Berek!O59</f>
        <v>---</v>
      </c>
    </row>
    <row r="60" spans="1:14" ht="12.75">
      <c r="A60" s="1" t="str">
        <f>Berek!Q60</f>
        <v>N</v>
      </c>
      <c r="B60" s="1" t="str">
        <f>IF(OR(Berek!A60=0,Berek!P60=0),"---",Nouv!B60)</f>
        <v>---</v>
      </c>
      <c r="C60" s="1" t="str">
        <f>IF(OR(Berek!A60=0,Berek!P60=0),"---",Nouv!C60)</f>
        <v>---</v>
      </c>
      <c r="D60" s="1" t="str">
        <f>IF(OR(Berek!A60=0,Berek!P60=0),"---",Nouv!D60)</f>
        <v>---</v>
      </c>
      <c r="E60" s="1" t="str">
        <f>Berek!C60</f>
        <v>---</v>
      </c>
      <c r="F60" s="1" t="str">
        <f>Berek!D60</f>
        <v>---</v>
      </c>
      <c r="G60" s="1" t="str">
        <f>Berek!E60</f>
        <v>---</v>
      </c>
      <c r="H60" s="1" t="str">
        <f>Berek!F60</f>
        <v>---</v>
      </c>
      <c r="I60" s="1" t="str">
        <f>Berek!H60</f>
        <v>---</v>
      </c>
      <c r="J60" s="1" t="str">
        <f>Berek!I60</f>
        <v>---</v>
      </c>
      <c r="K60" s="1" t="str">
        <f>Berek!K60</f>
        <v>---</v>
      </c>
      <c r="L60" s="1" t="str">
        <f>Berek!L60</f>
        <v>---</v>
      </c>
      <c r="M60" s="1" t="str">
        <f>Berek!N60</f>
        <v>---</v>
      </c>
      <c r="N60" s="1" t="str">
        <f>Berek!O60</f>
        <v>---</v>
      </c>
    </row>
    <row r="61" spans="1:14" ht="12.75">
      <c r="A61" s="1" t="str">
        <f>Berek!Q61</f>
        <v>N</v>
      </c>
      <c r="B61" s="1" t="str">
        <f>IF(OR(Berek!A61=0,Berek!P61=0),"---",Nouv!B61)</f>
        <v>---</v>
      </c>
      <c r="C61" s="1" t="str">
        <f>IF(OR(Berek!A61=0,Berek!P61=0),"---",Nouv!C61)</f>
        <v>---</v>
      </c>
      <c r="D61" s="1" t="str">
        <f>IF(OR(Berek!A61=0,Berek!P61=0),"---",Nouv!D61)</f>
        <v>---</v>
      </c>
      <c r="E61" s="1" t="str">
        <f>Berek!C61</f>
        <v>---</v>
      </c>
      <c r="F61" s="1" t="str">
        <f>Berek!D61</f>
        <v>---</v>
      </c>
      <c r="G61" s="1" t="str">
        <f>Berek!E61</f>
        <v>---</v>
      </c>
      <c r="H61" s="1" t="str">
        <f>Berek!F61</f>
        <v>---</v>
      </c>
      <c r="I61" s="1" t="str">
        <f>Berek!H61</f>
        <v>---</v>
      </c>
      <c r="J61" s="1" t="str">
        <f>Berek!I61</f>
        <v>---</v>
      </c>
      <c r="K61" s="1" t="str">
        <f>Berek!K61</f>
        <v>---</v>
      </c>
      <c r="L61" s="1" t="str">
        <f>Berek!L61</f>
        <v>---</v>
      </c>
      <c r="M61" s="1" t="str">
        <f>Berek!N61</f>
        <v>---</v>
      </c>
      <c r="N61" s="1" t="str">
        <f>Berek!O61</f>
        <v>---</v>
      </c>
    </row>
    <row r="62" spans="1:14" ht="12.75">
      <c r="A62" s="1" t="str">
        <f>Berek!Q62</f>
        <v>N</v>
      </c>
      <c r="B62" s="1" t="str">
        <f>IF(OR(Berek!A62=0,Berek!P62=0),"---",Nouv!B62)</f>
        <v>---</v>
      </c>
      <c r="C62" s="1" t="str">
        <f>IF(OR(Berek!A62=0,Berek!P62=0),"---",Nouv!C62)</f>
        <v>---</v>
      </c>
      <c r="D62" s="1" t="str">
        <f>IF(OR(Berek!A62=0,Berek!P62=0),"---",Nouv!D62)</f>
        <v>---</v>
      </c>
      <c r="E62" s="1" t="str">
        <f>Berek!C62</f>
        <v>---</v>
      </c>
      <c r="F62" s="1" t="str">
        <f>Berek!D62</f>
        <v>---</v>
      </c>
      <c r="G62" s="1" t="str">
        <f>Berek!E62</f>
        <v>---</v>
      </c>
      <c r="H62" s="1" t="str">
        <f>Berek!F62</f>
        <v>---</v>
      </c>
      <c r="I62" s="1" t="str">
        <f>Berek!H62</f>
        <v>---</v>
      </c>
      <c r="J62" s="1" t="str">
        <f>Berek!I62</f>
        <v>---</v>
      </c>
      <c r="K62" s="1" t="str">
        <f>Berek!K62</f>
        <v>---</v>
      </c>
      <c r="L62" s="1" t="str">
        <f>Berek!L62</f>
        <v>---</v>
      </c>
      <c r="M62" s="1" t="str">
        <f>Berek!N62</f>
        <v>---</v>
      </c>
      <c r="N62" s="1" t="str">
        <f>Berek!O62</f>
        <v>---</v>
      </c>
    </row>
    <row r="63" spans="1:14" ht="12.75">
      <c r="A63" s="1" t="str">
        <f>Berek!Q63</f>
        <v>N</v>
      </c>
      <c r="B63" s="1" t="str">
        <f>IF(OR(Berek!A63=0,Berek!P63=0),"---",Nouv!B63)</f>
        <v>---</v>
      </c>
      <c r="C63" s="1" t="str">
        <f>IF(OR(Berek!A63=0,Berek!P63=0),"---",Nouv!C63)</f>
        <v>---</v>
      </c>
      <c r="D63" s="1" t="str">
        <f>IF(OR(Berek!A63=0,Berek!P63=0),"---",Nouv!D63)</f>
        <v>---</v>
      </c>
      <c r="E63" s="1" t="str">
        <f>Berek!C63</f>
        <v>---</v>
      </c>
      <c r="F63" s="1" t="str">
        <f>Berek!D63</f>
        <v>---</v>
      </c>
      <c r="G63" s="1" t="str">
        <f>Berek!E63</f>
        <v>---</v>
      </c>
      <c r="H63" s="1" t="str">
        <f>Berek!F63</f>
        <v>---</v>
      </c>
      <c r="I63" s="1" t="str">
        <f>Berek!H63</f>
        <v>---</v>
      </c>
      <c r="J63" s="1" t="str">
        <f>Berek!I63</f>
        <v>---</v>
      </c>
      <c r="K63" s="1" t="str">
        <f>Berek!K63</f>
        <v>---</v>
      </c>
      <c r="L63" s="1" t="str">
        <f>Berek!L63</f>
        <v>---</v>
      </c>
      <c r="M63" s="1" t="str">
        <f>Berek!N63</f>
        <v>---</v>
      </c>
      <c r="N63" s="1" t="str">
        <f>Berek!O63</f>
        <v>---</v>
      </c>
    </row>
    <row r="64" spans="1:14" ht="12.75">
      <c r="A64" s="1" t="str">
        <f>Berek!Q64</f>
        <v>N</v>
      </c>
      <c r="B64" s="1" t="str">
        <f>IF(OR(Berek!A64=0,Berek!P64=0),"---",Nouv!B64)</f>
        <v>---</v>
      </c>
      <c r="C64" s="1" t="str">
        <f>IF(OR(Berek!A64=0,Berek!P64=0),"---",Nouv!C64)</f>
        <v>---</v>
      </c>
      <c r="D64" s="1" t="str">
        <f>IF(OR(Berek!A64=0,Berek!P64=0),"---",Nouv!D64)</f>
        <v>---</v>
      </c>
      <c r="E64" s="1" t="str">
        <f>Berek!C64</f>
        <v>---</v>
      </c>
      <c r="F64" s="1" t="str">
        <f>Berek!D64</f>
        <v>---</v>
      </c>
      <c r="G64" s="1" t="str">
        <f>Berek!E64</f>
        <v>---</v>
      </c>
      <c r="H64" s="1" t="str">
        <f>Berek!F64</f>
        <v>---</v>
      </c>
      <c r="I64" s="1" t="str">
        <f>Berek!H64</f>
        <v>---</v>
      </c>
      <c r="J64" s="1" t="str">
        <f>Berek!I64</f>
        <v>---</v>
      </c>
      <c r="K64" s="1" t="str">
        <f>Berek!K64</f>
        <v>---</v>
      </c>
      <c r="L64" s="1" t="str">
        <f>Berek!L64</f>
        <v>---</v>
      </c>
      <c r="M64" s="1" t="str">
        <f>Berek!N64</f>
        <v>---</v>
      </c>
      <c r="N64" s="1" t="str">
        <f>Berek!O64</f>
        <v>---</v>
      </c>
    </row>
    <row r="65" spans="1:14" ht="12.75">
      <c r="A65" s="1" t="str">
        <f>Berek!Q65</f>
        <v>N</v>
      </c>
      <c r="B65" s="1" t="str">
        <f>IF(OR(Berek!A65=0,Berek!P65=0),"---",Nouv!B65)</f>
        <v>---</v>
      </c>
      <c r="C65" s="1" t="str">
        <f>IF(OR(Berek!A65=0,Berek!P65=0),"---",Nouv!C65)</f>
        <v>---</v>
      </c>
      <c r="D65" s="1" t="str">
        <f>IF(OR(Berek!A65=0,Berek!P65=0),"---",Nouv!D65)</f>
        <v>---</v>
      </c>
      <c r="E65" s="1" t="str">
        <f>Berek!C65</f>
        <v>---</v>
      </c>
      <c r="F65" s="1" t="str">
        <f>Berek!D65</f>
        <v>---</v>
      </c>
      <c r="G65" s="1" t="str">
        <f>Berek!E65</f>
        <v>---</v>
      </c>
      <c r="H65" s="1" t="str">
        <f>Berek!F65</f>
        <v>---</v>
      </c>
      <c r="I65" s="1" t="str">
        <f>Berek!H65</f>
        <v>---</v>
      </c>
      <c r="J65" s="1" t="str">
        <f>Berek!I65</f>
        <v>---</v>
      </c>
      <c r="K65" s="1" t="str">
        <f>Berek!K65</f>
        <v>---</v>
      </c>
      <c r="L65" s="1" t="str">
        <f>Berek!L65</f>
        <v>---</v>
      </c>
      <c r="M65" s="1" t="str">
        <f>Berek!N65</f>
        <v>---</v>
      </c>
      <c r="N65" s="1" t="str">
        <f>Berek!O65</f>
        <v>---</v>
      </c>
    </row>
    <row r="66" spans="1:14" ht="12.75">
      <c r="A66" s="1" t="str">
        <f>Berek!Q66</f>
        <v>N</v>
      </c>
      <c r="B66" s="1" t="str">
        <f>IF(OR(Berek!A66=0,Berek!P66=0),"---",Nouv!B66)</f>
        <v>---</v>
      </c>
      <c r="C66" s="1" t="str">
        <f>IF(OR(Berek!A66=0,Berek!P66=0),"---",Nouv!C66)</f>
        <v>---</v>
      </c>
      <c r="D66" s="1" t="str">
        <f>IF(OR(Berek!A66=0,Berek!P66=0),"---",Nouv!D66)</f>
        <v>---</v>
      </c>
      <c r="E66" s="1" t="str">
        <f>Berek!C66</f>
        <v>---</v>
      </c>
      <c r="F66" s="1" t="str">
        <f>Berek!D66</f>
        <v>---</v>
      </c>
      <c r="G66" s="1" t="str">
        <f>Berek!E66</f>
        <v>---</v>
      </c>
      <c r="H66" s="1" t="str">
        <f>Berek!F66</f>
        <v>---</v>
      </c>
      <c r="I66" s="1" t="str">
        <f>Berek!H66</f>
        <v>---</v>
      </c>
      <c r="J66" s="1" t="str">
        <f>Berek!I66</f>
        <v>---</v>
      </c>
      <c r="K66" s="1" t="str">
        <f>Berek!K66</f>
        <v>---</v>
      </c>
      <c r="L66" s="1" t="str">
        <f>Berek!L66</f>
        <v>---</v>
      </c>
      <c r="M66" s="1" t="str">
        <f>Berek!N66</f>
        <v>---</v>
      </c>
      <c r="N66" s="1" t="str">
        <f>Berek!O66</f>
        <v>---</v>
      </c>
    </row>
    <row r="67" spans="1:14" ht="12.75">
      <c r="A67" s="1" t="str">
        <f>Berek!Q67</f>
        <v>N</v>
      </c>
      <c r="B67" s="1" t="str">
        <f>IF(OR(Berek!A67=0,Berek!P67=0),"---",Nouv!B67)</f>
        <v>---</v>
      </c>
      <c r="C67" s="1" t="str">
        <f>IF(OR(Berek!A67=0,Berek!P67=0),"---",Nouv!C67)</f>
        <v>---</v>
      </c>
      <c r="D67" s="1" t="str">
        <f>IF(OR(Berek!A67=0,Berek!P67=0),"---",Nouv!D67)</f>
        <v>---</v>
      </c>
      <c r="E67" s="1" t="str">
        <f>Berek!C67</f>
        <v>---</v>
      </c>
      <c r="F67" s="1" t="str">
        <f>Berek!D67</f>
        <v>---</v>
      </c>
      <c r="G67" s="1" t="str">
        <f>Berek!E67</f>
        <v>---</v>
      </c>
      <c r="H67" s="1" t="str">
        <f>Berek!F67</f>
        <v>---</v>
      </c>
      <c r="I67" s="1" t="str">
        <f>Berek!H67</f>
        <v>---</v>
      </c>
      <c r="J67" s="1" t="str">
        <f>Berek!I67</f>
        <v>---</v>
      </c>
      <c r="K67" s="1" t="str">
        <f>Berek!K67</f>
        <v>---</v>
      </c>
      <c r="L67" s="1" t="str">
        <f>Berek!L67</f>
        <v>---</v>
      </c>
      <c r="M67" s="1" t="str">
        <f>Berek!N67</f>
        <v>---</v>
      </c>
      <c r="N67" s="1" t="str">
        <f>Berek!O67</f>
        <v>---</v>
      </c>
    </row>
    <row r="68" spans="1:14" ht="12.75">
      <c r="A68" s="1" t="str">
        <f>Berek!Q68</f>
        <v>N</v>
      </c>
      <c r="B68" s="1" t="str">
        <f>IF(OR(Berek!A68=0,Berek!P68=0),"---",Nouv!B68)</f>
        <v>---</v>
      </c>
      <c r="C68" s="1" t="str">
        <f>IF(OR(Berek!A68=0,Berek!P68=0),"---",Nouv!C68)</f>
        <v>---</v>
      </c>
      <c r="D68" s="1" t="str">
        <f>IF(OR(Berek!A68=0,Berek!P68=0),"---",Nouv!D68)</f>
        <v>---</v>
      </c>
      <c r="E68" s="1" t="str">
        <f>Berek!C68</f>
        <v>---</v>
      </c>
      <c r="F68" s="1" t="str">
        <f>Berek!D68</f>
        <v>---</v>
      </c>
      <c r="G68" s="1" t="str">
        <f>Berek!E68</f>
        <v>---</v>
      </c>
      <c r="H68" s="1" t="str">
        <f>Berek!F68</f>
        <v>---</v>
      </c>
      <c r="I68" s="1" t="str">
        <f>Berek!H68</f>
        <v>---</v>
      </c>
      <c r="J68" s="1" t="str">
        <f>Berek!I68</f>
        <v>---</v>
      </c>
      <c r="K68" s="1" t="str">
        <f>Berek!K68</f>
        <v>---</v>
      </c>
      <c r="L68" s="1" t="str">
        <f>Berek!L68</f>
        <v>---</v>
      </c>
      <c r="M68" s="1" t="str">
        <f>Berek!N68</f>
        <v>---</v>
      </c>
      <c r="N68" s="1" t="str">
        <f>Berek!O68</f>
        <v>---</v>
      </c>
    </row>
    <row r="69" spans="1:14" ht="12.75">
      <c r="A69" s="1" t="str">
        <f>Berek!Q69</f>
        <v>N</v>
      </c>
      <c r="B69" s="1" t="str">
        <f>IF(OR(Berek!A69=0,Berek!P69=0),"---",Nouv!B69)</f>
        <v>---</v>
      </c>
      <c r="C69" s="1" t="str">
        <f>IF(OR(Berek!A69=0,Berek!P69=0),"---",Nouv!C69)</f>
        <v>---</v>
      </c>
      <c r="D69" s="1" t="str">
        <f>IF(OR(Berek!A69=0,Berek!P69=0),"---",Nouv!D69)</f>
        <v>---</v>
      </c>
      <c r="E69" s="1" t="str">
        <f>Berek!C69</f>
        <v>---</v>
      </c>
      <c r="F69" s="1" t="str">
        <f>Berek!D69</f>
        <v>---</v>
      </c>
      <c r="G69" s="1" t="str">
        <f>Berek!E69</f>
        <v>---</v>
      </c>
      <c r="H69" s="1" t="str">
        <f>Berek!F69</f>
        <v>---</v>
      </c>
      <c r="I69" s="1" t="str">
        <f>Berek!H69</f>
        <v>---</v>
      </c>
      <c r="J69" s="1" t="str">
        <f>Berek!I69</f>
        <v>---</v>
      </c>
      <c r="K69" s="1" t="str">
        <f>Berek!K69</f>
        <v>---</v>
      </c>
      <c r="L69" s="1" t="str">
        <f>Berek!L69</f>
        <v>---</v>
      </c>
      <c r="M69" s="1" t="str">
        <f>Berek!N69</f>
        <v>---</v>
      </c>
      <c r="N69" s="1" t="str">
        <f>Berek!O69</f>
        <v>---</v>
      </c>
    </row>
    <row r="70" spans="1:14" ht="12.75">
      <c r="A70" s="1" t="str">
        <f>Berek!Q70</f>
        <v>N</v>
      </c>
      <c r="B70" s="1" t="str">
        <f>IF(OR(Berek!A70=0,Berek!P70=0),"---",Nouv!B70)</f>
        <v>---</v>
      </c>
      <c r="C70" s="1" t="str">
        <f>IF(OR(Berek!A70=0,Berek!P70=0),"---",Nouv!C70)</f>
        <v>---</v>
      </c>
      <c r="D70" s="1" t="str">
        <f>IF(OR(Berek!A70=0,Berek!P70=0),"---",Nouv!D70)</f>
        <v>---</v>
      </c>
      <c r="E70" s="1" t="str">
        <f>Berek!C70</f>
        <v>---</v>
      </c>
      <c r="F70" s="1" t="str">
        <f>Berek!D70</f>
        <v>---</v>
      </c>
      <c r="G70" s="1" t="str">
        <f>Berek!E70</f>
        <v>---</v>
      </c>
      <c r="H70" s="1" t="str">
        <f>Berek!F70</f>
        <v>---</v>
      </c>
      <c r="I70" s="1" t="str">
        <f>Berek!H70</f>
        <v>---</v>
      </c>
      <c r="J70" s="1" t="str">
        <f>Berek!I70</f>
        <v>---</v>
      </c>
      <c r="K70" s="1" t="str">
        <f>Berek!K70</f>
        <v>---</v>
      </c>
      <c r="L70" s="1" t="str">
        <f>Berek!L70</f>
        <v>---</v>
      </c>
      <c r="M70" s="1" t="str">
        <f>Berek!N70</f>
        <v>---</v>
      </c>
      <c r="N70" s="1" t="str">
        <f>Berek!O70</f>
        <v>---</v>
      </c>
    </row>
    <row r="71" spans="1:14" ht="12.75">
      <c r="A71" s="1" t="str">
        <f>Berek!Q71</f>
        <v>N</v>
      </c>
      <c r="B71" s="1" t="str">
        <f>IF(OR(Berek!A71=0,Berek!P71=0),"---",Nouv!B71)</f>
        <v>---</v>
      </c>
      <c r="C71" s="1" t="str">
        <f>IF(OR(Berek!A71=0,Berek!P71=0),"---",Nouv!C71)</f>
        <v>---</v>
      </c>
      <c r="D71" s="1" t="str">
        <f>IF(OR(Berek!A71=0,Berek!P71=0),"---",Nouv!D71)</f>
        <v>---</v>
      </c>
      <c r="E71" s="1" t="str">
        <f>Berek!C71</f>
        <v>---</v>
      </c>
      <c r="F71" s="1" t="str">
        <f>Berek!D71</f>
        <v>---</v>
      </c>
      <c r="G71" s="1" t="str">
        <f>Berek!E71</f>
        <v>---</v>
      </c>
      <c r="H71" s="1" t="str">
        <f>Berek!F71</f>
        <v>---</v>
      </c>
      <c r="I71" s="1" t="str">
        <f>Berek!H71</f>
        <v>---</v>
      </c>
      <c r="J71" s="1" t="str">
        <f>Berek!I71</f>
        <v>---</v>
      </c>
      <c r="K71" s="1" t="str">
        <f>Berek!K71</f>
        <v>---</v>
      </c>
      <c r="L71" s="1" t="str">
        <f>Berek!L71</f>
        <v>---</v>
      </c>
      <c r="M71" s="1" t="str">
        <f>Berek!N71</f>
        <v>---</v>
      </c>
      <c r="N71" s="1" t="str">
        <f>Berek!O71</f>
        <v>---</v>
      </c>
    </row>
    <row r="72" spans="1:14" ht="12.75">
      <c r="A72" s="1" t="str">
        <f>Berek!Q72</f>
        <v>N</v>
      </c>
      <c r="B72" s="1" t="str">
        <f>IF(OR(Berek!A72=0,Berek!P72=0),"---",Nouv!B72)</f>
        <v>---</v>
      </c>
      <c r="C72" s="1" t="str">
        <f>IF(OR(Berek!A72=0,Berek!P72=0),"---",Nouv!C72)</f>
        <v>---</v>
      </c>
      <c r="D72" s="1" t="str">
        <f>IF(OR(Berek!A72=0,Berek!P72=0),"---",Nouv!D72)</f>
        <v>---</v>
      </c>
      <c r="E72" s="1" t="str">
        <f>Berek!C72</f>
        <v>---</v>
      </c>
      <c r="F72" s="1" t="str">
        <f>Berek!D72</f>
        <v>---</v>
      </c>
      <c r="G72" s="1" t="str">
        <f>Berek!E72</f>
        <v>---</v>
      </c>
      <c r="H72" s="1" t="str">
        <f>Berek!F72</f>
        <v>---</v>
      </c>
      <c r="I72" s="1" t="str">
        <f>Berek!H72</f>
        <v>---</v>
      </c>
      <c r="J72" s="1" t="str">
        <f>Berek!I72</f>
        <v>---</v>
      </c>
      <c r="K72" s="1" t="str">
        <f>Berek!K72</f>
        <v>---</v>
      </c>
      <c r="L72" s="1" t="str">
        <f>Berek!L72</f>
        <v>---</v>
      </c>
      <c r="M72" s="1" t="str">
        <f>Berek!N72</f>
        <v>---</v>
      </c>
      <c r="N72" s="1" t="str">
        <f>Berek!O72</f>
        <v>---</v>
      </c>
    </row>
    <row r="73" spans="1:14" ht="12.75">
      <c r="A73" s="1" t="str">
        <f>Berek!Q73</f>
        <v>N</v>
      </c>
      <c r="B73" s="1" t="str">
        <f>IF(OR(Berek!A73=0,Berek!P73=0),"---",Nouv!B73)</f>
        <v>---</v>
      </c>
      <c r="C73" s="1" t="str">
        <f>IF(OR(Berek!A73=0,Berek!P73=0),"---",Nouv!C73)</f>
        <v>---</v>
      </c>
      <c r="D73" s="1" t="str">
        <f>IF(OR(Berek!A73=0,Berek!P73=0),"---",Nouv!D73)</f>
        <v>---</v>
      </c>
      <c r="E73" s="1" t="str">
        <f>Berek!C73</f>
        <v>---</v>
      </c>
      <c r="F73" s="1" t="str">
        <f>Berek!D73</f>
        <v>---</v>
      </c>
      <c r="G73" s="1" t="str">
        <f>Berek!E73</f>
        <v>---</v>
      </c>
      <c r="H73" s="1" t="str">
        <f>Berek!F73</f>
        <v>---</v>
      </c>
      <c r="I73" s="1" t="str">
        <f>Berek!H73</f>
        <v>---</v>
      </c>
      <c r="J73" s="1" t="str">
        <f>Berek!I73</f>
        <v>---</v>
      </c>
      <c r="K73" s="1" t="str">
        <f>Berek!K73</f>
        <v>---</v>
      </c>
      <c r="L73" s="1" t="str">
        <f>Berek!L73</f>
        <v>---</v>
      </c>
      <c r="M73" s="1" t="str">
        <f>Berek!N73</f>
        <v>---</v>
      </c>
      <c r="N73" s="1" t="str">
        <f>Berek!O73</f>
        <v>---</v>
      </c>
    </row>
    <row r="74" spans="1:14" ht="12.75">
      <c r="A74" s="1" t="str">
        <f>Berek!Q74</f>
        <v>N</v>
      </c>
      <c r="B74" s="1" t="str">
        <f>IF(OR(Berek!A74=0,Berek!P74=0),"---",Nouv!B74)</f>
        <v>---</v>
      </c>
      <c r="C74" s="1" t="str">
        <f>IF(OR(Berek!A74=0,Berek!P74=0),"---",Nouv!C74)</f>
        <v>---</v>
      </c>
      <c r="D74" s="1" t="str">
        <f>IF(OR(Berek!A74=0,Berek!P74=0),"---",Nouv!D74)</f>
        <v>---</v>
      </c>
      <c r="E74" s="1" t="str">
        <f>Berek!C74</f>
        <v>---</v>
      </c>
      <c r="F74" s="1" t="str">
        <f>Berek!D74</f>
        <v>---</v>
      </c>
      <c r="G74" s="1" t="str">
        <f>Berek!E74</f>
        <v>---</v>
      </c>
      <c r="H74" s="1" t="str">
        <f>Berek!F74</f>
        <v>---</v>
      </c>
      <c r="I74" s="1" t="str">
        <f>Berek!H74</f>
        <v>---</v>
      </c>
      <c r="J74" s="1" t="str">
        <f>Berek!I74</f>
        <v>---</v>
      </c>
      <c r="K74" s="1" t="str">
        <f>Berek!K74</f>
        <v>---</v>
      </c>
      <c r="L74" s="1" t="str">
        <f>Berek!L74</f>
        <v>---</v>
      </c>
      <c r="M74" s="1" t="str">
        <f>Berek!N74</f>
        <v>---</v>
      </c>
      <c r="N74" s="1" t="str">
        <f>Berek!O74</f>
        <v>---</v>
      </c>
    </row>
    <row r="75" spans="1:14" ht="12.75">
      <c r="A75" s="1" t="str">
        <f>Berek!Q75</f>
        <v>N</v>
      </c>
      <c r="B75" s="1" t="str">
        <f>IF(OR(Berek!A75=0,Berek!P75=0),"---",Nouv!B75)</f>
        <v>---</v>
      </c>
      <c r="C75" s="1" t="str">
        <f>IF(OR(Berek!A75=0,Berek!P75=0),"---",Nouv!C75)</f>
        <v>---</v>
      </c>
      <c r="D75" s="1" t="str">
        <f>IF(OR(Berek!A75=0,Berek!P75=0),"---",Nouv!D75)</f>
        <v>---</v>
      </c>
      <c r="E75" s="1" t="str">
        <f>Berek!C75</f>
        <v>---</v>
      </c>
      <c r="F75" s="1" t="str">
        <f>Berek!D75</f>
        <v>---</v>
      </c>
      <c r="G75" s="1" t="str">
        <f>Berek!E75</f>
        <v>---</v>
      </c>
      <c r="H75" s="1" t="str">
        <f>Berek!F75</f>
        <v>---</v>
      </c>
      <c r="I75" s="1" t="str">
        <f>Berek!H75</f>
        <v>---</v>
      </c>
      <c r="J75" s="1" t="str">
        <f>Berek!I75</f>
        <v>---</v>
      </c>
      <c r="K75" s="1" t="str">
        <f>Berek!K75</f>
        <v>---</v>
      </c>
      <c r="L75" s="1" t="str">
        <f>Berek!L75</f>
        <v>---</v>
      </c>
      <c r="M75" s="1" t="str">
        <f>Berek!N75</f>
        <v>---</v>
      </c>
      <c r="N75" s="1" t="str">
        <f>Berek!O75</f>
        <v>---</v>
      </c>
    </row>
    <row r="76" spans="1:14" ht="12.75">
      <c r="A76" s="1" t="str">
        <f>Berek!Q76</f>
        <v>N</v>
      </c>
      <c r="B76" s="1" t="str">
        <f>IF(OR(Berek!A76=0,Berek!P76=0),"---",Nouv!B76)</f>
        <v>---</v>
      </c>
      <c r="C76" s="1" t="str">
        <f>IF(OR(Berek!A76=0,Berek!P76=0),"---",Nouv!C76)</f>
        <v>---</v>
      </c>
      <c r="D76" s="1" t="str">
        <f>IF(OR(Berek!A76=0,Berek!P76=0),"---",Nouv!D76)</f>
        <v>---</v>
      </c>
      <c r="E76" s="1" t="str">
        <f>Berek!C76</f>
        <v>---</v>
      </c>
      <c r="F76" s="1" t="str">
        <f>Berek!D76</f>
        <v>---</v>
      </c>
      <c r="G76" s="1" t="str">
        <f>Berek!E76</f>
        <v>---</v>
      </c>
      <c r="H76" s="1" t="str">
        <f>Berek!F76</f>
        <v>---</v>
      </c>
      <c r="I76" s="1" t="str">
        <f>Berek!H76</f>
        <v>---</v>
      </c>
      <c r="J76" s="1" t="str">
        <f>Berek!I76</f>
        <v>---</v>
      </c>
      <c r="K76" s="1" t="str">
        <f>Berek!K76</f>
        <v>---</v>
      </c>
      <c r="L76" s="1" t="str">
        <f>Berek!L76</f>
        <v>---</v>
      </c>
      <c r="M76" s="1" t="str">
        <f>Berek!N76</f>
        <v>---</v>
      </c>
      <c r="N76" s="1" t="str">
        <f>Berek!O76</f>
        <v>---</v>
      </c>
    </row>
    <row r="77" spans="1:14" ht="12.75">
      <c r="A77" s="1" t="str">
        <f>Berek!Q77</f>
        <v>N</v>
      </c>
      <c r="B77" s="1" t="str">
        <f>IF(OR(Berek!A77=0,Berek!P77=0),"---",Nouv!B77)</f>
        <v>---</v>
      </c>
      <c r="C77" s="1" t="str">
        <f>IF(OR(Berek!A77=0,Berek!P77=0),"---",Nouv!C77)</f>
        <v>---</v>
      </c>
      <c r="D77" s="1" t="str">
        <f>IF(OR(Berek!A77=0,Berek!P77=0),"---",Nouv!D77)</f>
        <v>---</v>
      </c>
      <c r="E77" s="1" t="str">
        <f>Berek!C77</f>
        <v>---</v>
      </c>
      <c r="F77" s="1" t="str">
        <f>Berek!D77</f>
        <v>---</v>
      </c>
      <c r="G77" s="1" t="str">
        <f>Berek!E77</f>
        <v>---</v>
      </c>
      <c r="H77" s="1" t="str">
        <f>Berek!F77</f>
        <v>---</v>
      </c>
      <c r="I77" s="1" t="str">
        <f>Berek!H77</f>
        <v>---</v>
      </c>
      <c r="J77" s="1" t="str">
        <f>Berek!I77</f>
        <v>---</v>
      </c>
      <c r="K77" s="1" t="str">
        <f>Berek!K77</f>
        <v>---</v>
      </c>
      <c r="L77" s="1" t="str">
        <f>Berek!L77</f>
        <v>---</v>
      </c>
      <c r="M77" s="1" t="str">
        <f>Berek!N77</f>
        <v>---</v>
      </c>
      <c r="N77" s="1" t="str">
        <f>Berek!O77</f>
        <v>---</v>
      </c>
    </row>
    <row r="78" spans="1:14" ht="12.75">
      <c r="A78" s="1" t="str">
        <f>Berek!Q78</f>
        <v>N</v>
      </c>
      <c r="B78" s="1" t="str">
        <f>IF(OR(Berek!A78=0,Berek!P78=0),"---",Nouv!B78)</f>
        <v>---</v>
      </c>
      <c r="C78" s="1" t="str">
        <f>IF(OR(Berek!A78=0,Berek!P78=0),"---",Nouv!C78)</f>
        <v>---</v>
      </c>
      <c r="D78" s="1" t="str">
        <f>IF(OR(Berek!A78=0,Berek!P78=0),"---",Nouv!D78)</f>
        <v>---</v>
      </c>
      <c r="E78" s="1" t="str">
        <f>Berek!C78</f>
        <v>---</v>
      </c>
      <c r="F78" s="1" t="str">
        <f>Berek!D78</f>
        <v>---</v>
      </c>
      <c r="G78" s="1" t="str">
        <f>Berek!E78</f>
        <v>---</v>
      </c>
      <c r="H78" s="1" t="str">
        <f>Berek!F78</f>
        <v>---</v>
      </c>
      <c r="I78" s="1" t="str">
        <f>Berek!H78</f>
        <v>---</v>
      </c>
      <c r="J78" s="1" t="str">
        <f>Berek!I78</f>
        <v>---</v>
      </c>
      <c r="K78" s="1" t="str">
        <f>Berek!K78</f>
        <v>---</v>
      </c>
      <c r="L78" s="1" t="str">
        <f>Berek!L78</f>
        <v>---</v>
      </c>
      <c r="M78" s="1" t="str">
        <f>Berek!N78</f>
        <v>---</v>
      </c>
      <c r="N78" s="1" t="str">
        <f>Berek!O78</f>
        <v>---</v>
      </c>
    </row>
    <row r="79" spans="1:14" ht="12.75">
      <c r="A79" s="1" t="str">
        <f>Berek!Q79</f>
        <v>N</v>
      </c>
      <c r="B79" s="1" t="str">
        <f>IF(OR(Berek!A79=0,Berek!P79=0),"---",Nouv!B79)</f>
        <v>---</v>
      </c>
      <c r="C79" s="1" t="str">
        <f>IF(OR(Berek!A79=0,Berek!P79=0),"---",Nouv!C79)</f>
        <v>---</v>
      </c>
      <c r="D79" s="1" t="str">
        <f>IF(OR(Berek!A79=0,Berek!P79=0),"---",Nouv!D79)</f>
        <v>---</v>
      </c>
      <c r="E79" s="1" t="str">
        <f>Berek!C79</f>
        <v>---</v>
      </c>
      <c r="F79" s="1" t="str">
        <f>Berek!D79</f>
        <v>---</v>
      </c>
      <c r="G79" s="1" t="str">
        <f>Berek!E79</f>
        <v>---</v>
      </c>
      <c r="H79" s="1" t="str">
        <f>Berek!F79</f>
        <v>---</v>
      </c>
      <c r="I79" s="1" t="str">
        <f>Berek!H79</f>
        <v>---</v>
      </c>
      <c r="J79" s="1" t="str">
        <f>Berek!I79</f>
        <v>---</v>
      </c>
      <c r="K79" s="1" t="str">
        <f>Berek!K79</f>
        <v>---</v>
      </c>
      <c r="L79" s="1" t="str">
        <f>Berek!L79</f>
        <v>---</v>
      </c>
      <c r="M79" s="1" t="str">
        <f>Berek!N79</f>
        <v>---</v>
      </c>
      <c r="N79" s="1" t="str">
        <f>Berek!O79</f>
        <v>---</v>
      </c>
    </row>
    <row r="80" spans="1:14" ht="12.75">
      <c r="A80" s="1" t="str">
        <f>Berek!Q80</f>
        <v>N</v>
      </c>
      <c r="B80" s="1" t="str">
        <f>IF(OR(Berek!A80=0,Berek!P80=0),"---",Nouv!B80)</f>
        <v>---</v>
      </c>
      <c r="C80" s="1" t="str">
        <f>IF(OR(Berek!A80=0,Berek!P80=0),"---",Nouv!C80)</f>
        <v>---</v>
      </c>
      <c r="D80" s="1" t="str">
        <f>IF(OR(Berek!A80=0,Berek!P80=0),"---",Nouv!D80)</f>
        <v>---</v>
      </c>
      <c r="E80" s="1" t="str">
        <f>Berek!C80</f>
        <v>---</v>
      </c>
      <c r="F80" s="1" t="str">
        <f>Berek!D80</f>
        <v>---</v>
      </c>
      <c r="G80" s="1" t="str">
        <f>Berek!E80</f>
        <v>---</v>
      </c>
      <c r="H80" s="1" t="str">
        <f>Berek!F80</f>
        <v>---</v>
      </c>
      <c r="I80" s="1" t="str">
        <f>Berek!H80</f>
        <v>---</v>
      </c>
      <c r="J80" s="1" t="str">
        <f>Berek!I80</f>
        <v>---</v>
      </c>
      <c r="K80" s="1" t="str">
        <f>Berek!K80</f>
        <v>---</v>
      </c>
      <c r="L80" s="1" t="str">
        <f>Berek!L80</f>
        <v>---</v>
      </c>
      <c r="M80" s="1" t="str">
        <f>Berek!N80</f>
        <v>---</v>
      </c>
      <c r="N80" s="1" t="str">
        <f>Berek!O80</f>
        <v>---</v>
      </c>
    </row>
    <row r="81" spans="1:14" ht="12.75">
      <c r="A81" s="1" t="str">
        <f>Berek!Q81</f>
        <v>N</v>
      </c>
      <c r="B81" s="1" t="str">
        <f>IF(OR(Berek!A81=0,Berek!P81=0),"---",Nouv!B81)</f>
        <v>---</v>
      </c>
      <c r="C81" s="1" t="str">
        <f>IF(OR(Berek!A81=0,Berek!P81=0),"---",Nouv!C81)</f>
        <v>---</v>
      </c>
      <c r="D81" s="1" t="str">
        <f>IF(OR(Berek!A81=0,Berek!P81=0),"---",Nouv!D81)</f>
        <v>---</v>
      </c>
      <c r="E81" s="1" t="str">
        <f>Berek!C81</f>
        <v>---</v>
      </c>
      <c r="F81" s="1" t="str">
        <f>Berek!D81</f>
        <v>---</v>
      </c>
      <c r="G81" s="1" t="str">
        <f>Berek!E81</f>
        <v>---</v>
      </c>
      <c r="H81" s="1" t="str">
        <f>Berek!F81</f>
        <v>---</v>
      </c>
      <c r="I81" s="1" t="str">
        <f>Berek!H81</f>
        <v>---</v>
      </c>
      <c r="J81" s="1" t="str">
        <f>Berek!I81</f>
        <v>---</v>
      </c>
      <c r="K81" s="1" t="str">
        <f>Berek!K81</f>
        <v>---</v>
      </c>
      <c r="L81" s="1" t="str">
        <f>Berek!L81</f>
        <v>---</v>
      </c>
      <c r="M81" s="1" t="str">
        <f>Berek!N81</f>
        <v>---</v>
      </c>
      <c r="N81" s="1" t="str">
        <f>Berek!O81</f>
        <v>---</v>
      </c>
    </row>
    <row r="82" spans="1:14" ht="12.75">
      <c r="A82" s="1" t="str">
        <f>Berek!Q82</f>
        <v>N</v>
      </c>
      <c r="B82" s="1" t="str">
        <f>IF(OR(Berek!A82=0,Berek!P82=0),"---",Nouv!B82)</f>
        <v>---</v>
      </c>
      <c r="C82" s="1" t="str">
        <f>IF(OR(Berek!A82=0,Berek!P82=0),"---",Nouv!C82)</f>
        <v>---</v>
      </c>
      <c r="D82" s="1" t="str">
        <f>IF(OR(Berek!A82=0,Berek!P82=0),"---",Nouv!D82)</f>
        <v>---</v>
      </c>
      <c r="E82" s="1" t="str">
        <f>Berek!C82</f>
        <v>---</v>
      </c>
      <c r="F82" s="1" t="str">
        <f>Berek!D82</f>
        <v>---</v>
      </c>
      <c r="G82" s="1" t="str">
        <f>Berek!E82</f>
        <v>---</v>
      </c>
      <c r="H82" s="1" t="str">
        <f>Berek!F82</f>
        <v>---</v>
      </c>
      <c r="I82" s="1" t="str">
        <f>Berek!H82</f>
        <v>---</v>
      </c>
      <c r="J82" s="1" t="str">
        <f>Berek!I82</f>
        <v>---</v>
      </c>
      <c r="K82" s="1" t="str">
        <f>Berek!K82</f>
        <v>---</v>
      </c>
      <c r="L82" s="1" t="str">
        <f>Berek!L82</f>
        <v>---</v>
      </c>
      <c r="M82" s="1" t="str">
        <f>Berek!N82</f>
        <v>---</v>
      </c>
      <c r="N82" s="1" t="str">
        <f>Berek!O82</f>
        <v>---</v>
      </c>
    </row>
    <row r="83" spans="1:14" ht="12.75">
      <c r="A83" s="1" t="str">
        <f>Berek!Q83</f>
        <v>N</v>
      </c>
      <c r="B83" s="1" t="str">
        <f>IF(OR(Berek!A83=0,Berek!P83=0),"---",Nouv!B83)</f>
        <v>---</v>
      </c>
      <c r="C83" s="1" t="str">
        <f>IF(OR(Berek!A83=0,Berek!P83=0),"---",Nouv!C83)</f>
        <v>---</v>
      </c>
      <c r="D83" s="1" t="str">
        <f>IF(OR(Berek!A83=0,Berek!P83=0),"---",Nouv!D83)</f>
        <v>---</v>
      </c>
      <c r="E83" s="1" t="str">
        <f>Berek!C83</f>
        <v>---</v>
      </c>
      <c r="F83" s="1" t="str">
        <f>Berek!D83</f>
        <v>---</v>
      </c>
      <c r="G83" s="1" t="str">
        <f>Berek!E83</f>
        <v>---</v>
      </c>
      <c r="H83" s="1" t="str">
        <f>Berek!F83</f>
        <v>---</v>
      </c>
      <c r="I83" s="1" t="str">
        <f>Berek!H83</f>
        <v>---</v>
      </c>
      <c r="J83" s="1" t="str">
        <f>Berek!I83</f>
        <v>---</v>
      </c>
      <c r="K83" s="1" t="str">
        <f>Berek!K83</f>
        <v>---</v>
      </c>
      <c r="L83" s="1" t="str">
        <f>Berek!L83</f>
        <v>---</v>
      </c>
      <c r="M83" s="1" t="str">
        <f>Berek!N83</f>
        <v>---</v>
      </c>
      <c r="N83" s="1" t="str">
        <f>Berek!O83</f>
        <v>---</v>
      </c>
    </row>
    <row r="84" spans="1:14" ht="12.75">
      <c r="A84" s="1" t="str">
        <f>Berek!Q84</f>
        <v>N</v>
      </c>
      <c r="B84" s="1" t="str">
        <f>IF(OR(Berek!A84=0,Berek!P84=0),"---",Nouv!B84)</f>
        <v>---</v>
      </c>
      <c r="C84" s="1" t="str">
        <f>IF(OR(Berek!A84=0,Berek!P84=0),"---",Nouv!C84)</f>
        <v>---</v>
      </c>
      <c r="D84" s="1" t="str">
        <f>IF(OR(Berek!A84=0,Berek!P84=0),"---",Nouv!D84)</f>
        <v>---</v>
      </c>
      <c r="E84" s="1" t="str">
        <f>Berek!C84</f>
        <v>---</v>
      </c>
      <c r="F84" s="1" t="str">
        <f>Berek!D84</f>
        <v>---</v>
      </c>
      <c r="G84" s="1" t="str">
        <f>Berek!E84</f>
        <v>---</v>
      </c>
      <c r="H84" s="1" t="str">
        <f>Berek!F84</f>
        <v>---</v>
      </c>
      <c r="I84" s="1" t="str">
        <f>Berek!H84</f>
        <v>---</v>
      </c>
      <c r="J84" s="1" t="str">
        <f>Berek!I84</f>
        <v>---</v>
      </c>
      <c r="K84" s="1" t="str">
        <f>Berek!K84</f>
        <v>---</v>
      </c>
      <c r="L84" s="1" t="str">
        <f>Berek!L84</f>
        <v>---</v>
      </c>
      <c r="M84" s="1" t="str">
        <f>Berek!N84</f>
        <v>---</v>
      </c>
      <c r="N84" s="1" t="str">
        <f>Berek!O84</f>
        <v>---</v>
      </c>
    </row>
    <row r="85" spans="1:14" ht="12.75">
      <c r="A85" s="1" t="str">
        <f>Berek!Q85</f>
        <v>N</v>
      </c>
      <c r="B85" s="1" t="str">
        <f>IF(OR(Berek!A85=0,Berek!P85=0),"---",Nouv!B85)</f>
        <v>---</v>
      </c>
      <c r="C85" s="1" t="str">
        <f>IF(OR(Berek!A85=0,Berek!P85=0),"---",Nouv!C85)</f>
        <v>---</v>
      </c>
      <c r="D85" s="1" t="str">
        <f>IF(OR(Berek!A85=0,Berek!P85=0),"---",Nouv!D85)</f>
        <v>---</v>
      </c>
      <c r="E85" s="1" t="str">
        <f>Berek!C85</f>
        <v>---</v>
      </c>
      <c r="F85" s="1" t="str">
        <f>Berek!D85</f>
        <v>---</v>
      </c>
      <c r="G85" s="1" t="str">
        <f>Berek!E85</f>
        <v>---</v>
      </c>
      <c r="H85" s="1" t="str">
        <f>Berek!F85</f>
        <v>---</v>
      </c>
      <c r="I85" s="1" t="str">
        <f>Berek!H85</f>
        <v>---</v>
      </c>
      <c r="J85" s="1" t="str">
        <f>Berek!I85</f>
        <v>---</v>
      </c>
      <c r="K85" s="1" t="str">
        <f>Berek!K85</f>
        <v>---</v>
      </c>
      <c r="L85" s="1" t="str">
        <f>Berek!L85</f>
        <v>---</v>
      </c>
      <c r="M85" s="1" t="str">
        <f>Berek!N85</f>
        <v>---</v>
      </c>
      <c r="N85" s="1" t="str">
        <f>Berek!O85</f>
        <v>---</v>
      </c>
    </row>
    <row r="86" spans="1:14" ht="12.75">
      <c r="A86" s="1" t="str">
        <f>Berek!Q86</f>
        <v>N</v>
      </c>
      <c r="B86" s="1" t="str">
        <f>IF(OR(Berek!A86=0,Berek!P86=0),"---",Nouv!B86)</f>
        <v>---</v>
      </c>
      <c r="C86" s="1" t="str">
        <f>IF(OR(Berek!A86=0,Berek!P86=0),"---",Nouv!C86)</f>
        <v>---</v>
      </c>
      <c r="D86" s="1" t="str">
        <f>IF(OR(Berek!A86=0,Berek!P86=0),"---",Nouv!D86)</f>
        <v>---</v>
      </c>
      <c r="E86" s="1" t="str">
        <f>Berek!C86</f>
        <v>---</v>
      </c>
      <c r="F86" s="1" t="str">
        <f>Berek!D86</f>
        <v>---</v>
      </c>
      <c r="G86" s="1" t="str">
        <f>Berek!E86</f>
        <v>---</v>
      </c>
      <c r="H86" s="1" t="str">
        <f>Berek!F86</f>
        <v>---</v>
      </c>
      <c r="I86" s="1" t="str">
        <f>Berek!H86</f>
        <v>---</v>
      </c>
      <c r="J86" s="1" t="str">
        <f>Berek!I86</f>
        <v>---</v>
      </c>
      <c r="K86" s="1" t="str">
        <f>Berek!K86</f>
        <v>---</v>
      </c>
      <c r="L86" s="1" t="str">
        <f>Berek!L86</f>
        <v>---</v>
      </c>
      <c r="M86" s="1" t="str">
        <f>Berek!N86</f>
        <v>---</v>
      </c>
      <c r="N86" s="1" t="str">
        <f>Berek!O86</f>
        <v>---</v>
      </c>
    </row>
    <row r="87" spans="1:14" ht="12.75">
      <c r="A87" s="1" t="str">
        <f>Berek!Q87</f>
        <v>N</v>
      </c>
      <c r="B87" s="1" t="str">
        <f>IF(OR(Berek!A87=0,Berek!P87=0),"---",Nouv!B87)</f>
        <v>---</v>
      </c>
      <c r="C87" s="1" t="str">
        <f>IF(OR(Berek!A87=0,Berek!P87=0),"---",Nouv!C87)</f>
        <v>---</v>
      </c>
      <c r="D87" s="1" t="str">
        <f>IF(OR(Berek!A87=0,Berek!P87=0),"---",Nouv!D87)</f>
        <v>---</v>
      </c>
      <c r="E87" s="1" t="str">
        <f>Berek!C87</f>
        <v>---</v>
      </c>
      <c r="F87" s="1" t="str">
        <f>Berek!D87</f>
        <v>---</v>
      </c>
      <c r="G87" s="1" t="str">
        <f>Berek!E87</f>
        <v>---</v>
      </c>
      <c r="H87" s="1" t="str">
        <f>Berek!F87</f>
        <v>---</v>
      </c>
      <c r="I87" s="1" t="str">
        <f>Berek!H87</f>
        <v>---</v>
      </c>
      <c r="J87" s="1" t="str">
        <f>Berek!I87</f>
        <v>---</v>
      </c>
      <c r="K87" s="1" t="str">
        <f>Berek!K87</f>
        <v>---</v>
      </c>
      <c r="L87" s="1" t="str">
        <f>Berek!L87</f>
        <v>---</v>
      </c>
      <c r="M87" s="1" t="str">
        <f>Berek!N87</f>
        <v>---</v>
      </c>
      <c r="N87" s="1" t="str">
        <f>Berek!O87</f>
        <v>---</v>
      </c>
    </row>
    <row r="88" spans="1:14" ht="12.75">
      <c r="A88" s="1" t="str">
        <f>Berek!Q88</f>
        <v>N</v>
      </c>
      <c r="B88" s="1" t="str">
        <f>IF(OR(Berek!A88=0,Berek!P88=0),"---",Nouv!B88)</f>
        <v>---</v>
      </c>
      <c r="C88" s="1" t="str">
        <f>IF(OR(Berek!A88=0,Berek!P88=0),"---",Nouv!C88)</f>
        <v>---</v>
      </c>
      <c r="D88" s="1" t="str">
        <f>IF(OR(Berek!A88=0,Berek!P88=0),"---",Nouv!D88)</f>
        <v>---</v>
      </c>
      <c r="E88" s="1" t="str">
        <f>Berek!C88</f>
        <v>---</v>
      </c>
      <c r="F88" s="1" t="str">
        <f>Berek!D88</f>
        <v>---</v>
      </c>
      <c r="G88" s="1" t="str">
        <f>Berek!E88</f>
        <v>---</v>
      </c>
      <c r="H88" s="1" t="str">
        <f>Berek!F88</f>
        <v>---</v>
      </c>
      <c r="I88" s="1" t="str">
        <f>Berek!H88</f>
        <v>---</v>
      </c>
      <c r="J88" s="1" t="str">
        <f>Berek!I88</f>
        <v>---</v>
      </c>
      <c r="K88" s="1" t="str">
        <f>Berek!K88</f>
        <v>---</v>
      </c>
      <c r="L88" s="1" t="str">
        <f>Berek!L88</f>
        <v>---</v>
      </c>
      <c r="M88" s="1" t="str">
        <f>Berek!N88</f>
        <v>---</v>
      </c>
      <c r="N88" s="1" t="str">
        <f>Berek!O88</f>
        <v>---</v>
      </c>
    </row>
    <row r="89" spans="1:14" ht="12.75">
      <c r="A89" s="1" t="str">
        <f>Berek!Q89</f>
        <v>N</v>
      </c>
      <c r="B89" s="1" t="str">
        <f>IF(OR(Berek!A89=0,Berek!P89=0),"---",Nouv!B89)</f>
        <v>---</v>
      </c>
      <c r="C89" s="1" t="str">
        <f>IF(OR(Berek!A89=0,Berek!P89=0),"---",Nouv!C89)</f>
        <v>---</v>
      </c>
      <c r="D89" s="1" t="str">
        <f>IF(OR(Berek!A89=0,Berek!P89=0),"---",Nouv!D89)</f>
        <v>---</v>
      </c>
      <c r="E89" s="1" t="str">
        <f>Berek!C89</f>
        <v>---</v>
      </c>
      <c r="F89" s="1" t="str">
        <f>Berek!D89</f>
        <v>---</v>
      </c>
      <c r="G89" s="1" t="str">
        <f>Berek!E89</f>
        <v>---</v>
      </c>
      <c r="H89" s="1" t="str">
        <f>Berek!F89</f>
        <v>---</v>
      </c>
      <c r="I89" s="1" t="str">
        <f>Berek!H89</f>
        <v>---</v>
      </c>
      <c r="J89" s="1" t="str">
        <f>Berek!I89</f>
        <v>---</v>
      </c>
      <c r="K89" s="1" t="str">
        <f>Berek!K89</f>
        <v>---</v>
      </c>
      <c r="L89" s="1" t="str">
        <f>Berek!L89</f>
        <v>---</v>
      </c>
      <c r="M89" s="1" t="str">
        <f>Berek!N89</f>
        <v>---</v>
      </c>
      <c r="N89" s="1" t="str">
        <f>Berek!O89</f>
        <v>---</v>
      </c>
    </row>
    <row r="90" spans="1:14" ht="12.75">
      <c r="A90" s="1" t="str">
        <f>Berek!Q90</f>
        <v>N</v>
      </c>
      <c r="B90" s="1" t="str">
        <f>IF(OR(Berek!A90=0,Berek!P90=0),"---",Nouv!B90)</f>
        <v>---</v>
      </c>
      <c r="C90" s="1" t="str">
        <f>IF(OR(Berek!A90=0,Berek!P90=0),"---",Nouv!C90)</f>
        <v>---</v>
      </c>
      <c r="D90" s="1" t="str">
        <f>IF(OR(Berek!A90=0,Berek!P90=0),"---",Nouv!D90)</f>
        <v>---</v>
      </c>
      <c r="E90" s="1" t="str">
        <f>Berek!C90</f>
        <v>---</v>
      </c>
      <c r="F90" s="1" t="str">
        <f>Berek!D90</f>
        <v>---</v>
      </c>
      <c r="G90" s="1" t="str">
        <f>Berek!E90</f>
        <v>---</v>
      </c>
      <c r="H90" s="1" t="str">
        <f>Berek!F90</f>
        <v>---</v>
      </c>
      <c r="I90" s="1" t="str">
        <f>Berek!H90</f>
        <v>---</v>
      </c>
      <c r="J90" s="1" t="str">
        <f>Berek!I90</f>
        <v>---</v>
      </c>
      <c r="K90" s="1" t="str">
        <f>Berek!K90</f>
        <v>---</v>
      </c>
      <c r="L90" s="1" t="str">
        <f>Berek!L90</f>
        <v>---</v>
      </c>
      <c r="M90" s="1" t="str">
        <f>Berek!N90</f>
        <v>---</v>
      </c>
      <c r="N90" s="1" t="str">
        <f>Berek!O90</f>
        <v>---</v>
      </c>
    </row>
    <row r="91" spans="1:14" ht="12.75">
      <c r="A91" s="1" t="str">
        <f>Berek!Q91</f>
        <v>N</v>
      </c>
      <c r="B91" s="1" t="str">
        <f>IF(OR(Berek!A91=0,Berek!P91=0),"---",Nouv!B91)</f>
        <v>---</v>
      </c>
      <c r="C91" s="1" t="str">
        <f>IF(OR(Berek!A91=0,Berek!P91=0),"---",Nouv!C91)</f>
        <v>---</v>
      </c>
      <c r="D91" s="1" t="str">
        <f>IF(OR(Berek!A91=0,Berek!P91=0),"---",Nouv!D91)</f>
        <v>---</v>
      </c>
      <c r="E91" s="1" t="str">
        <f>Berek!C91</f>
        <v>---</v>
      </c>
      <c r="F91" s="1" t="str">
        <f>Berek!D91</f>
        <v>---</v>
      </c>
      <c r="G91" s="1" t="str">
        <f>Berek!E91</f>
        <v>---</v>
      </c>
      <c r="H91" s="1" t="str">
        <f>Berek!F91</f>
        <v>---</v>
      </c>
      <c r="I91" s="1" t="str">
        <f>Berek!H91</f>
        <v>---</v>
      </c>
      <c r="J91" s="1" t="str">
        <f>Berek!I91</f>
        <v>---</v>
      </c>
      <c r="K91" s="1" t="str">
        <f>Berek!K91</f>
        <v>---</v>
      </c>
      <c r="L91" s="1" t="str">
        <f>Berek!L91</f>
        <v>---</v>
      </c>
      <c r="M91" s="1" t="str">
        <f>Berek!N91</f>
        <v>---</v>
      </c>
      <c r="N91" s="1" t="str">
        <f>Berek!O91</f>
        <v>---</v>
      </c>
    </row>
    <row r="92" spans="1:14" ht="12.75">
      <c r="A92" s="1" t="str">
        <f>Berek!Q92</f>
        <v>N</v>
      </c>
      <c r="B92" s="1" t="str">
        <f>IF(OR(Berek!A92=0,Berek!P92=0),"---",Nouv!B92)</f>
        <v>---</v>
      </c>
      <c r="C92" s="1" t="str">
        <f>IF(OR(Berek!A92=0,Berek!P92=0),"---",Nouv!C92)</f>
        <v>---</v>
      </c>
      <c r="D92" s="1" t="str">
        <f>IF(OR(Berek!A92=0,Berek!P92=0),"---",Nouv!D92)</f>
        <v>---</v>
      </c>
      <c r="E92" s="1" t="str">
        <f>Berek!C92</f>
        <v>---</v>
      </c>
      <c r="F92" s="1" t="str">
        <f>Berek!D92</f>
        <v>---</v>
      </c>
      <c r="G92" s="1" t="str">
        <f>Berek!E92</f>
        <v>---</v>
      </c>
      <c r="H92" s="1" t="str">
        <f>Berek!F92</f>
        <v>---</v>
      </c>
      <c r="I92" s="1" t="str">
        <f>Berek!H92</f>
        <v>---</v>
      </c>
      <c r="J92" s="1" t="str">
        <f>Berek!I92</f>
        <v>---</v>
      </c>
      <c r="K92" s="1" t="str">
        <f>Berek!K92</f>
        <v>---</v>
      </c>
      <c r="L92" s="1" t="str">
        <f>Berek!L92</f>
        <v>---</v>
      </c>
      <c r="M92" s="1" t="str">
        <f>Berek!N92</f>
        <v>---</v>
      </c>
      <c r="N92" s="1" t="str">
        <f>Berek!O92</f>
        <v>---</v>
      </c>
    </row>
    <row r="93" spans="1:14" ht="12.75">
      <c r="A93" s="1" t="str">
        <f>Berek!Q93</f>
        <v>N</v>
      </c>
      <c r="B93" s="1" t="str">
        <f>IF(OR(Berek!A93=0,Berek!P93=0),"---",Nouv!B93)</f>
        <v>---</v>
      </c>
      <c r="C93" s="1" t="str">
        <f>IF(OR(Berek!A93=0,Berek!P93=0),"---",Nouv!C93)</f>
        <v>---</v>
      </c>
      <c r="D93" s="1" t="str">
        <f>IF(OR(Berek!A93=0,Berek!P93=0),"---",Nouv!D93)</f>
        <v>---</v>
      </c>
      <c r="E93" s="1" t="str">
        <f>Berek!C93</f>
        <v>---</v>
      </c>
      <c r="F93" s="1" t="str">
        <f>Berek!D93</f>
        <v>---</v>
      </c>
      <c r="G93" s="1" t="str">
        <f>Berek!E93</f>
        <v>---</v>
      </c>
      <c r="H93" s="1" t="str">
        <f>Berek!F93</f>
        <v>---</v>
      </c>
      <c r="I93" s="1" t="str">
        <f>Berek!H93</f>
        <v>---</v>
      </c>
      <c r="J93" s="1" t="str">
        <f>Berek!I93</f>
        <v>---</v>
      </c>
      <c r="K93" s="1" t="str">
        <f>Berek!K93</f>
        <v>---</v>
      </c>
      <c r="L93" s="1" t="str">
        <f>Berek!L93</f>
        <v>---</v>
      </c>
      <c r="M93" s="1" t="str">
        <f>Berek!N93</f>
        <v>---</v>
      </c>
      <c r="N93" s="1" t="str">
        <f>Berek!O93</f>
        <v>---</v>
      </c>
    </row>
    <row r="94" spans="1:14" ht="12.75">
      <c r="A94" s="1" t="str">
        <f>Berek!Q94</f>
        <v>N</v>
      </c>
      <c r="B94" s="1" t="str">
        <f>IF(OR(Berek!A94=0,Berek!P94=0),"---",Nouv!B94)</f>
        <v>---</v>
      </c>
      <c r="C94" s="1" t="str">
        <f>IF(OR(Berek!A94=0,Berek!P94=0),"---",Nouv!C94)</f>
        <v>---</v>
      </c>
      <c r="D94" s="1" t="str">
        <f>IF(OR(Berek!A94=0,Berek!P94=0),"---",Nouv!D94)</f>
        <v>---</v>
      </c>
      <c r="E94" s="1" t="str">
        <f>Berek!C94</f>
        <v>---</v>
      </c>
      <c r="F94" s="1" t="str">
        <f>Berek!D94</f>
        <v>---</v>
      </c>
      <c r="G94" s="1" t="str">
        <f>Berek!E94</f>
        <v>---</v>
      </c>
      <c r="H94" s="1" t="str">
        <f>Berek!F94</f>
        <v>---</v>
      </c>
      <c r="I94" s="1" t="str">
        <f>Berek!H94</f>
        <v>---</v>
      </c>
      <c r="J94" s="1" t="str">
        <f>Berek!I94</f>
        <v>---</v>
      </c>
      <c r="K94" s="1" t="str">
        <f>Berek!K94</f>
        <v>---</v>
      </c>
      <c r="L94" s="1" t="str">
        <f>Berek!L94</f>
        <v>---</v>
      </c>
      <c r="M94" s="1" t="str">
        <f>Berek!N94</f>
        <v>---</v>
      </c>
      <c r="N94" s="1" t="str">
        <f>Berek!O94</f>
        <v>---</v>
      </c>
    </row>
    <row r="95" spans="1:14" ht="12.75">
      <c r="A95" s="1" t="str">
        <f>Berek!Q95</f>
        <v>N</v>
      </c>
      <c r="B95" s="1" t="str">
        <f>IF(OR(Berek!A95=0,Berek!P95=0),"---",Nouv!B95)</f>
        <v>---</v>
      </c>
      <c r="C95" s="1" t="str">
        <f>IF(OR(Berek!A95=0,Berek!P95=0),"---",Nouv!C95)</f>
        <v>---</v>
      </c>
      <c r="D95" s="1" t="str">
        <f>IF(OR(Berek!A95=0,Berek!P95=0),"---",Nouv!D95)</f>
        <v>---</v>
      </c>
      <c r="E95" s="1" t="str">
        <f>Berek!C95</f>
        <v>---</v>
      </c>
      <c r="F95" s="1" t="str">
        <f>Berek!D95</f>
        <v>---</v>
      </c>
      <c r="G95" s="1" t="str">
        <f>Berek!E95</f>
        <v>---</v>
      </c>
      <c r="H95" s="1" t="str">
        <f>Berek!F95</f>
        <v>---</v>
      </c>
      <c r="I95" s="1" t="str">
        <f>Berek!H95</f>
        <v>---</v>
      </c>
      <c r="J95" s="1" t="str">
        <f>Berek!I95</f>
        <v>---</v>
      </c>
      <c r="K95" s="1" t="str">
        <f>Berek!K95</f>
        <v>---</v>
      </c>
      <c r="L95" s="1" t="str">
        <f>Berek!L95</f>
        <v>---</v>
      </c>
      <c r="M95" s="1" t="str">
        <f>Berek!N95</f>
        <v>---</v>
      </c>
      <c r="N95" s="1" t="str">
        <f>Berek!O95</f>
        <v>---</v>
      </c>
    </row>
    <row r="96" spans="1:14" ht="12.75">
      <c r="A96" s="1" t="str">
        <f>Berek!Q96</f>
        <v>N</v>
      </c>
      <c r="B96" s="1" t="str">
        <f>IF(OR(Berek!A96=0,Berek!P96=0),"---",Nouv!B96)</f>
        <v>---</v>
      </c>
      <c r="C96" s="1" t="str">
        <f>IF(OR(Berek!A96=0,Berek!P96=0),"---",Nouv!C96)</f>
        <v>---</v>
      </c>
      <c r="D96" s="1" t="str">
        <f>IF(OR(Berek!A96=0,Berek!P96=0),"---",Nouv!D96)</f>
        <v>---</v>
      </c>
      <c r="E96" s="1" t="str">
        <f>Berek!C96</f>
        <v>---</v>
      </c>
      <c r="F96" s="1" t="str">
        <f>Berek!D96</f>
        <v>---</v>
      </c>
      <c r="G96" s="1" t="str">
        <f>Berek!E96</f>
        <v>---</v>
      </c>
      <c r="H96" s="1" t="str">
        <f>Berek!F96</f>
        <v>---</v>
      </c>
      <c r="I96" s="1" t="str">
        <f>Berek!H96</f>
        <v>---</v>
      </c>
      <c r="J96" s="1" t="str">
        <f>Berek!I96</f>
        <v>---</v>
      </c>
      <c r="K96" s="1" t="str">
        <f>Berek!K96</f>
        <v>---</v>
      </c>
      <c r="L96" s="1" t="str">
        <f>Berek!L96</f>
        <v>---</v>
      </c>
      <c r="M96" s="1" t="str">
        <f>Berek!N96</f>
        <v>---</v>
      </c>
      <c r="N96" s="1" t="str">
        <f>Berek!O96</f>
        <v>---</v>
      </c>
    </row>
    <row r="97" spans="1:14" ht="12.75">
      <c r="A97" s="1" t="str">
        <f>Berek!Q97</f>
        <v>N</v>
      </c>
      <c r="B97" s="1" t="str">
        <f>IF(OR(Berek!A97=0,Berek!P97=0),"---",Nouv!B97)</f>
        <v>---</v>
      </c>
      <c r="C97" s="1" t="str">
        <f>IF(OR(Berek!A97=0,Berek!P97=0),"---",Nouv!C97)</f>
        <v>---</v>
      </c>
      <c r="D97" s="1" t="str">
        <f>IF(OR(Berek!A97=0,Berek!P97=0),"---",Nouv!D97)</f>
        <v>---</v>
      </c>
      <c r="E97" s="1" t="str">
        <f>Berek!C97</f>
        <v>---</v>
      </c>
      <c r="F97" s="1" t="str">
        <f>Berek!D97</f>
        <v>---</v>
      </c>
      <c r="G97" s="1" t="str">
        <f>Berek!E97</f>
        <v>---</v>
      </c>
      <c r="H97" s="1" t="str">
        <f>Berek!F97</f>
        <v>---</v>
      </c>
      <c r="I97" s="1" t="str">
        <f>Berek!H97</f>
        <v>---</v>
      </c>
      <c r="J97" s="1" t="str">
        <f>Berek!I97</f>
        <v>---</v>
      </c>
      <c r="K97" s="1" t="str">
        <f>Berek!K97</f>
        <v>---</v>
      </c>
      <c r="L97" s="1" t="str">
        <f>Berek!L97</f>
        <v>---</v>
      </c>
      <c r="M97" s="1" t="str">
        <f>Berek!N97</f>
        <v>---</v>
      </c>
      <c r="N97" s="1" t="str">
        <f>Berek!O97</f>
        <v>---</v>
      </c>
    </row>
    <row r="98" spans="1:14" ht="12.75">
      <c r="A98" s="1" t="str">
        <f>Berek!Q98</f>
        <v>N</v>
      </c>
      <c r="B98" s="1" t="str">
        <f>IF(OR(Berek!A98=0,Berek!P98=0),"---",Nouv!B98)</f>
        <v>---</v>
      </c>
      <c r="C98" s="1" t="str">
        <f>IF(OR(Berek!A98=0,Berek!P98=0),"---",Nouv!C98)</f>
        <v>---</v>
      </c>
      <c r="D98" s="1" t="str">
        <f>IF(OR(Berek!A98=0,Berek!P98=0),"---",Nouv!D98)</f>
        <v>---</v>
      </c>
      <c r="E98" s="1" t="str">
        <f>Berek!C98</f>
        <v>---</v>
      </c>
      <c r="F98" s="1" t="str">
        <f>Berek!D98</f>
        <v>---</v>
      </c>
      <c r="G98" s="1" t="str">
        <f>Berek!E98</f>
        <v>---</v>
      </c>
      <c r="H98" s="1" t="str">
        <f>Berek!F98</f>
        <v>---</v>
      </c>
      <c r="I98" s="1" t="str">
        <f>Berek!H98</f>
        <v>---</v>
      </c>
      <c r="J98" s="1" t="str">
        <f>Berek!I98</f>
        <v>---</v>
      </c>
      <c r="K98" s="1" t="str">
        <f>Berek!K98</f>
        <v>---</v>
      </c>
      <c r="L98" s="1" t="str">
        <f>Berek!L98</f>
        <v>---</v>
      </c>
      <c r="M98" s="1" t="str">
        <f>Berek!N98</f>
        <v>---</v>
      </c>
      <c r="N98" s="1" t="str">
        <f>Berek!O98</f>
        <v>---</v>
      </c>
    </row>
    <row r="99" spans="1:14" ht="12.75">
      <c r="A99" s="1" t="str">
        <f>Berek!Q99</f>
        <v>N</v>
      </c>
      <c r="B99" s="1" t="str">
        <f>IF(OR(Berek!A99=0,Berek!P99=0),"---",Nouv!B99)</f>
        <v>---</v>
      </c>
      <c r="C99" s="1" t="str">
        <f>IF(OR(Berek!A99=0,Berek!P99=0),"---",Nouv!C99)</f>
        <v>---</v>
      </c>
      <c r="D99" s="1" t="str">
        <f>IF(OR(Berek!A99=0,Berek!P99=0),"---",Nouv!D99)</f>
        <v>---</v>
      </c>
      <c r="E99" s="1" t="str">
        <f>Berek!C99</f>
        <v>---</v>
      </c>
      <c r="F99" s="1" t="str">
        <f>Berek!D99</f>
        <v>---</v>
      </c>
      <c r="G99" s="1" t="str">
        <f>Berek!E99</f>
        <v>---</v>
      </c>
      <c r="H99" s="1" t="str">
        <f>Berek!F99</f>
        <v>---</v>
      </c>
      <c r="I99" s="1" t="str">
        <f>Berek!H99</f>
        <v>---</v>
      </c>
      <c r="J99" s="1" t="str">
        <f>Berek!I99</f>
        <v>---</v>
      </c>
      <c r="K99" s="1" t="str">
        <f>Berek!K99</f>
        <v>---</v>
      </c>
      <c r="L99" s="1" t="str">
        <f>Berek!L99</f>
        <v>---</v>
      </c>
      <c r="M99" s="1" t="str">
        <f>Berek!N99</f>
        <v>---</v>
      </c>
      <c r="N99" s="1" t="str">
        <f>Berek!O99</f>
        <v>---</v>
      </c>
    </row>
    <row r="100" spans="1:14" ht="12.75">
      <c r="A100" s="1" t="str">
        <f>Berek!Q100</f>
        <v>N</v>
      </c>
      <c r="B100" s="1" t="str">
        <f>IF(OR(Berek!A100=0,Berek!P100=0),"---",Nouv!B100)</f>
        <v>---</v>
      </c>
      <c r="C100" s="1" t="str">
        <f>IF(OR(Berek!A100=0,Berek!P100=0),"---",Nouv!C100)</f>
        <v>---</v>
      </c>
      <c r="D100" s="1" t="str">
        <f>IF(OR(Berek!A100=0,Berek!P100=0),"---",Nouv!D100)</f>
        <v>---</v>
      </c>
      <c r="E100" s="1" t="str">
        <f>Berek!C100</f>
        <v>---</v>
      </c>
      <c r="F100" s="1" t="str">
        <f>Berek!D100</f>
        <v>---</v>
      </c>
      <c r="G100" s="1" t="str">
        <f>Berek!E100</f>
        <v>---</v>
      </c>
      <c r="H100" s="1" t="str">
        <f>Berek!F100</f>
        <v>---</v>
      </c>
      <c r="I100" s="1" t="str">
        <f>Berek!H100</f>
        <v>---</v>
      </c>
      <c r="J100" s="1" t="str">
        <f>Berek!I100</f>
        <v>---</v>
      </c>
      <c r="K100" s="1" t="str">
        <f>Berek!K100</f>
        <v>---</v>
      </c>
      <c r="L100" s="1" t="str">
        <f>Berek!L100</f>
        <v>---</v>
      </c>
      <c r="M100" s="1" t="str">
        <f>Berek!N100</f>
        <v>---</v>
      </c>
      <c r="N100" s="1" t="str">
        <f>Berek!O100</f>
        <v>---</v>
      </c>
    </row>
    <row r="101" spans="1:14" ht="12.75">
      <c r="A101" s="1" t="str">
        <f>Berek!Q101</f>
        <v>N</v>
      </c>
      <c r="B101" s="1" t="str">
        <f>IF(OR(Berek!A101=0,Berek!P101=0),"---",Nouv!B101)</f>
        <v>---</v>
      </c>
      <c r="C101" s="1" t="str">
        <f>IF(OR(Berek!A101=0,Berek!P101=0),"---",Nouv!C101)</f>
        <v>---</v>
      </c>
      <c r="D101" s="1" t="str">
        <f>IF(OR(Berek!A101=0,Berek!P101=0),"---",Nouv!D101)</f>
        <v>---</v>
      </c>
      <c r="E101" s="1" t="str">
        <f>Berek!C101</f>
        <v>---</v>
      </c>
      <c r="F101" s="1" t="str">
        <f>Berek!D101</f>
        <v>---</v>
      </c>
      <c r="G101" s="1" t="str">
        <f>Berek!E101</f>
        <v>---</v>
      </c>
      <c r="H101" s="1" t="str">
        <f>Berek!F101</f>
        <v>---</v>
      </c>
      <c r="I101" s="1" t="str">
        <f>Berek!H101</f>
        <v>---</v>
      </c>
      <c r="J101" s="1" t="str">
        <f>Berek!I101</f>
        <v>---</v>
      </c>
      <c r="K101" s="1" t="str">
        <f>Berek!K101</f>
        <v>---</v>
      </c>
      <c r="L101" s="1" t="str">
        <f>Berek!L101</f>
        <v>---</v>
      </c>
      <c r="M101" s="1" t="str">
        <f>Berek!N101</f>
        <v>---</v>
      </c>
      <c r="N101" s="1" t="str">
        <f>Berek!O101</f>
        <v>---</v>
      </c>
    </row>
    <row r="102" spans="1:14" ht="12.75">
      <c r="A102" s="1" t="str">
        <f>Berek!Q102</f>
        <v>N</v>
      </c>
      <c r="B102" s="1" t="str">
        <f>IF(OR(Berek!A102=0,Berek!P102=0),"---",Nouv!B102)</f>
        <v>---</v>
      </c>
      <c r="C102" s="1" t="str">
        <f>IF(OR(Berek!A102=0,Berek!P102=0),"---",Nouv!C102)</f>
        <v>---</v>
      </c>
      <c r="D102" s="1" t="str">
        <f>IF(OR(Berek!A102=0,Berek!P102=0),"---",Nouv!D102)</f>
        <v>---</v>
      </c>
      <c r="E102" s="1" t="str">
        <f>Berek!C102</f>
        <v>---</v>
      </c>
      <c r="F102" s="1" t="str">
        <f>Berek!D102</f>
        <v>---</v>
      </c>
      <c r="G102" s="1" t="str">
        <f>Berek!E102</f>
        <v>---</v>
      </c>
      <c r="H102" s="1" t="str">
        <f>Berek!F102</f>
        <v>---</v>
      </c>
      <c r="I102" s="1" t="str">
        <f>Berek!H102</f>
        <v>---</v>
      </c>
      <c r="J102" s="1" t="str">
        <f>Berek!I102</f>
        <v>---</v>
      </c>
      <c r="K102" s="1" t="str">
        <f>Berek!K102</f>
        <v>---</v>
      </c>
      <c r="L102" s="1" t="str">
        <f>Berek!L102</f>
        <v>---</v>
      </c>
      <c r="M102" s="1" t="str">
        <f>Berek!N102</f>
        <v>---</v>
      </c>
      <c r="N102" s="1" t="str">
        <f>Berek!O102</f>
        <v>---</v>
      </c>
    </row>
    <row r="103" spans="1:14" ht="12.75">
      <c r="A103" s="1" t="str">
        <f>Berek!Q103</f>
        <v>N</v>
      </c>
      <c r="B103" s="1" t="str">
        <f>IF(OR(Berek!A103=0,Berek!P103=0),"---",Nouv!B103)</f>
        <v>---</v>
      </c>
      <c r="C103" s="1" t="str">
        <f>IF(OR(Berek!A103=0,Berek!P103=0),"---",Nouv!C103)</f>
        <v>---</v>
      </c>
      <c r="D103" s="1" t="str">
        <f>IF(OR(Berek!A103=0,Berek!P103=0),"---",Nouv!D103)</f>
        <v>---</v>
      </c>
      <c r="E103" s="1" t="str">
        <f>Berek!C103</f>
        <v>---</v>
      </c>
      <c r="F103" s="1" t="str">
        <f>Berek!D103</f>
        <v>---</v>
      </c>
      <c r="G103" s="1" t="str">
        <f>Berek!E103</f>
        <v>---</v>
      </c>
      <c r="H103" s="1" t="str">
        <f>Berek!F103</f>
        <v>---</v>
      </c>
      <c r="I103" s="1" t="str">
        <f>Berek!H103</f>
        <v>---</v>
      </c>
      <c r="J103" s="1" t="str">
        <f>Berek!I103</f>
        <v>---</v>
      </c>
      <c r="K103" s="1" t="str">
        <f>Berek!K103</f>
        <v>---</v>
      </c>
      <c r="L103" s="1" t="str">
        <f>Berek!L103</f>
        <v>---</v>
      </c>
      <c r="M103" s="1" t="str">
        <f>Berek!N103</f>
        <v>---</v>
      </c>
      <c r="N103" s="1" t="str">
        <f>Berek!O103</f>
        <v>---</v>
      </c>
    </row>
    <row r="104" spans="1:14" ht="12.75">
      <c r="A104" s="1" t="str">
        <f>Berek!Q104</f>
        <v>N</v>
      </c>
      <c r="B104" s="1" t="str">
        <f>IF(OR(Berek!A104=0,Berek!P104=0),"---",Nouv!B104)</f>
        <v>---</v>
      </c>
      <c r="C104" s="1" t="str">
        <f>IF(OR(Berek!A104=0,Berek!P104=0),"---",Nouv!C104)</f>
        <v>---</v>
      </c>
      <c r="D104" s="1" t="str">
        <f>IF(OR(Berek!A104=0,Berek!P104=0),"---",Nouv!D104)</f>
        <v>---</v>
      </c>
      <c r="E104" s="1" t="str">
        <f>Berek!C104</f>
        <v>---</v>
      </c>
      <c r="F104" s="1" t="str">
        <f>Berek!D104</f>
        <v>---</v>
      </c>
      <c r="G104" s="1" t="str">
        <f>Berek!E104</f>
        <v>---</v>
      </c>
      <c r="H104" s="1" t="str">
        <f>Berek!F104</f>
        <v>---</v>
      </c>
      <c r="I104" s="1" t="str">
        <f>Berek!H104</f>
        <v>---</v>
      </c>
      <c r="J104" s="1" t="str">
        <f>Berek!I104</f>
        <v>---</v>
      </c>
      <c r="K104" s="1" t="str">
        <f>Berek!K104</f>
        <v>---</v>
      </c>
      <c r="L104" s="1" t="str">
        <f>Berek!L104</f>
        <v>---</v>
      </c>
      <c r="M104" s="1" t="str">
        <f>Berek!N104</f>
        <v>---</v>
      </c>
      <c r="N104" s="1" t="str">
        <f>Berek!O104</f>
        <v>---</v>
      </c>
    </row>
    <row r="105" spans="1:14" ht="12.75">
      <c r="A105" s="1" t="str">
        <f>Berek!Q105</f>
        <v>N</v>
      </c>
      <c r="B105" s="1" t="str">
        <f>IF(OR(Berek!A105=0,Berek!P105=0),"---",Nouv!B105)</f>
        <v>---</v>
      </c>
      <c r="C105" s="1" t="str">
        <f>IF(OR(Berek!A105=0,Berek!P105=0),"---",Nouv!C105)</f>
        <v>---</v>
      </c>
      <c r="D105" s="1" t="str">
        <f>IF(OR(Berek!A105=0,Berek!P105=0),"---",Nouv!D105)</f>
        <v>---</v>
      </c>
      <c r="E105" s="1" t="str">
        <f>Berek!C105</f>
        <v>---</v>
      </c>
      <c r="F105" s="1" t="str">
        <f>Berek!D105</f>
        <v>---</v>
      </c>
      <c r="G105" s="1" t="str">
        <f>Berek!E105</f>
        <v>---</v>
      </c>
      <c r="H105" s="1" t="str">
        <f>Berek!F105</f>
        <v>---</v>
      </c>
      <c r="I105" s="1" t="str">
        <f>Berek!H105</f>
        <v>---</v>
      </c>
      <c r="J105" s="1" t="str">
        <f>Berek!I105</f>
        <v>---</v>
      </c>
      <c r="K105" s="1" t="str">
        <f>Berek!K105</f>
        <v>---</v>
      </c>
      <c r="L105" s="1" t="str">
        <f>Berek!L105</f>
        <v>---</v>
      </c>
      <c r="M105" s="1" t="str">
        <f>Berek!N105</f>
        <v>---</v>
      </c>
      <c r="N105" s="1" t="str">
        <f>Berek!O105</f>
        <v>---</v>
      </c>
    </row>
    <row r="106" spans="1:14" ht="12.75">
      <c r="A106" s="1" t="str">
        <f>Berek!Q106</f>
        <v>N</v>
      </c>
      <c r="B106" s="1" t="str">
        <f>IF(OR(Berek!A106=0,Berek!P106=0),"---",Nouv!B106)</f>
        <v>---</v>
      </c>
      <c r="C106" s="1" t="str">
        <f>IF(OR(Berek!A106=0,Berek!P106=0),"---",Nouv!C106)</f>
        <v>---</v>
      </c>
      <c r="D106" s="1" t="str">
        <f>IF(OR(Berek!A106=0,Berek!P106=0),"---",Nouv!D106)</f>
        <v>---</v>
      </c>
      <c r="E106" s="1" t="str">
        <f>Berek!C106</f>
        <v>---</v>
      </c>
      <c r="F106" s="1" t="str">
        <f>Berek!D106</f>
        <v>---</v>
      </c>
      <c r="G106" s="1" t="str">
        <f>Berek!E106</f>
        <v>---</v>
      </c>
      <c r="H106" s="1" t="str">
        <f>Berek!F106</f>
        <v>---</v>
      </c>
      <c r="I106" s="1" t="str">
        <f>Berek!H106</f>
        <v>---</v>
      </c>
      <c r="J106" s="1" t="str">
        <f>Berek!I106</f>
        <v>---</v>
      </c>
      <c r="K106" s="1" t="str">
        <f>Berek!K106</f>
        <v>---</v>
      </c>
      <c r="L106" s="1" t="str">
        <f>Berek!L106</f>
        <v>---</v>
      </c>
      <c r="M106" s="1" t="str">
        <f>Berek!N106</f>
        <v>---</v>
      </c>
      <c r="N106" s="1" t="str">
        <f>Berek!O106</f>
        <v>---</v>
      </c>
    </row>
    <row r="107" spans="1:14" ht="12.75">
      <c r="A107" s="1" t="str">
        <f>Berek!Q107</f>
        <v>N</v>
      </c>
      <c r="B107" s="1" t="str">
        <f>IF(OR(Berek!A107=0,Berek!P107=0),"---",Nouv!B107)</f>
        <v>---</v>
      </c>
      <c r="C107" s="1" t="str">
        <f>IF(OR(Berek!A107=0,Berek!P107=0),"---",Nouv!C107)</f>
        <v>---</v>
      </c>
      <c r="D107" s="1" t="str">
        <f>IF(OR(Berek!A107=0,Berek!P107=0),"---",Nouv!D107)</f>
        <v>---</v>
      </c>
      <c r="E107" s="1" t="str">
        <f>Berek!C107</f>
        <v>---</v>
      </c>
      <c r="F107" s="1" t="str">
        <f>Berek!D107</f>
        <v>---</v>
      </c>
      <c r="G107" s="1" t="str">
        <f>Berek!E107</f>
        <v>---</v>
      </c>
      <c r="H107" s="1" t="str">
        <f>Berek!F107</f>
        <v>---</v>
      </c>
      <c r="I107" s="1" t="str">
        <f>Berek!H107</f>
        <v>---</v>
      </c>
      <c r="J107" s="1" t="str">
        <f>Berek!I107</f>
        <v>---</v>
      </c>
      <c r="K107" s="1" t="str">
        <f>Berek!K107</f>
        <v>---</v>
      </c>
      <c r="L107" s="1" t="str">
        <f>Berek!L107</f>
        <v>---</v>
      </c>
      <c r="M107" s="1" t="str">
        <f>Berek!N107</f>
        <v>---</v>
      </c>
      <c r="N107" s="1" t="str">
        <f>Berek!O107</f>
        <v>---</v>
      </c>
    </row>
    <row r="108" spans="1:14" ht="12.75">
      <c r="A108" s="1" t="str">
        <f>Berek!Q108</f>
        <v>N</v>
      </c>
      <c r="B108" s="1" t="str">
        <f>IF(OR(Berek!A108=0,Berek!P108=0),"---",Nouv!B108)</f>
        <v>---</v>
      </c>
      <c r="C108" s="1" t="str">
        <f>IF(OR(Berek!A108=0,Berek!P108=0),"---",Nouv!C108)</f>
        <v>---</v>
      </c>
      <c r="D108" s="1" t="str">
        <f>IF(OR(Berek!A108=0,Berek!P108=0),"---",Nouv!D108)</f>
        <v>---</v>
      </c>
      <c r="E108" s="1" t="str">
        <f>Berek!C108</f>
        <v>---</v>
      </c>
      <c r="F108" s="1" t="str">
        <f>Berek!D108</f>
        <v>---</v>
      </c>
      <c r="G108" s="1" t="str">
        <f>Berek!E108</f>
        <v>---</v>
      </c>
      <c r="H108" s="1" t="str">
        <f>Berek!F108</f>
        <v>---</v>
      </c>
      <c r="I108" s="1" t="str">
        <f>Berek!H108</f>
        <v>---</v>
      </c>
      <c r="J108" s="1" t="str">
        <f>Berek!I108</f>
        <v>---</v>
      </c>
      <c r="K108" s="1" t="str">
        <f>Berek!K108</f>
        <v>---</v>
      </c>
      <c r="L108" s="1" t="str">
        <f>Berek!L108</f>
        <v>---</v>
      </c>
      <c r="M108" s="1" t="str">
        <f>Berek!N108</f>
        <v>---</v>
      </c>
      <c r="N108" s="1" t="str">
        <f>Berek!O108</f>
        <v>---</v>
      </c>
    </row>
    <row r="109" spans="1:14" ht="12.75">
      <c r="A109" s="1" t="str">
        <f>Berek!Q109</f>
        <v>N</v>
      </c>
      <c r="B109" s="1" t="str">
        <f>IF(OR(Berek!A109=0,Berek!P109=0),"---",Nouv!B109)</f>
        <v>---</v>
      </c>
      <c r="C109" s="1" t="str">
        <f>IF(OR(Berek!A109=0,Berek!P109=0),"---",Nouv!C109)</f>
        <v>---</v>
      </c>
      <c r="D109" s="1" t="str">
        <f>IF(OR(Berek!A109=0,Berek!P109=0),"---",Nouv!D109)</f>
        <v>---</v>
      </c>
      <c r="E109" s="1" t="str">
        <f>Berek!C109</f>
        <v>---</v>
      </c>
      <c r="F109" s="1" t="str">
        <f>Berek!D109</f>
        <v>---</v>
      </c>
      <c r="G109" s="1" t="str">
        <f>Berek!E109</f>
        <v>---</v>
      </c>
      <c r="H109" s="1" t="str">
        <f>Berek!F109</f>
        <v>---</v>
      </c>
      <c r="I109" s="1" t="str">
        <f>Berek!H109</f>
        <v>---</v>
      </c>
      <c r="J109" s="1" t="str">
        <f>Berek!I109</f>
        <v>---</v>
      </c>
      <c r="K109" s="1" t="str">
        <f>Berek!K109</f>
        <v>---</v>
      </c>
      <c r="L109" s="1" t="str">
        <f>Berek!L109</f>
        <v>---</v>
      </c>
      <c r="M109" s="1" t="str">
        <f>Berek!N109</f>
        <v>---</v>
      </c>
      <c r="N109" s="1" t="str">
        <f>Berek!O109</f>
        <v>---</v>
      </c>
    </row>
    <row r="110" spans="1:14" ht="12.75">
      <c r="A110" s="1" t="str">
        <f>Berek!Q110</f>
        <v>N</v>
      </c>
      <c r="B110" s="1" t="str">
        <f>IF(OR(Berek!A110=0,Berek!P110=0),"---",Nouv!B110)</f>
        <v>---</v>
      </c>
      <c r="C110" s="1" t="str">
        <f>IF(OR(Berek!A110=0,Berek!P110=0),"---",Nouv!C110)</f>
        <v>---</v>
      </c>
      <c r="D110" s="1" t="str">
        <f>IF(OR(Berek!A110=0,Berek!P110=0),"---",Nouv!D110)</f>
        <v>---</v>
      </c>
      <c r="E110" s="1" t="str">
        <f>Berek!C110</f>
        <v>---</v>
      </c>
      <c r="F110" s="1" t="str">
        <f>Berek!D110</f>
        <v>---</v>
      </c>
      <c r="G110" s="1" t="str">
        <f>Berek!E110</f>
        <v>---</v>
      </c>
      <c r="H110" s="1" t="str">
        <f>Berek!F110</f>
        <v>---</v>
      </c>
      <c r="I110" s="1" t="str">
        <f>Berek!H110</f>
        <v>---</v>
      </c>
      <c r="J110" s="1" t="str">
        <f>Berek!I110</f>
        <v>---</v>
      </c>
      <c r="K110" s="1" t="str">
        <f>Berek!K110</f>
        <v>---</v>
      </c>
      <c r="L110" s="1" t="str">
        <f>Berek!L110</f>
        <v>---</v>
      </c>
      <c r="M110" s="1" t="str">
        <f>Berek!N110</f>
        <v>---</v>
      </c>
      <c r="N110" s="1" t="str">
        <f>Berek!O110</f>
        <v>---</v>
      </c>
    </row>
    <row r="111" spans="1:14" ht="12.75">
      <c r="A111" s="1" t="str">
        <f>Berek!Q111</f>
        <v>N</v>
      </c>
      <c r="B111" s="1" t="str">
        <f>IF(OR(Berek!A111=0,Berek!P111=0),"---",Nouv!B111)</f>
        <v>---</v>
      </c>
      <c r="C111" s="1" t="str">
        <f>IF(OR(Berek!A111=0,Berek!P111=0),"---",Nouv!C111)</f>
        <v>---</v>
      </c>
      <c r="D111" s="1" t="str">
        <f>IF(OR(Berek!A111=0,Berek!P111=0),"---",Nouv!D111)</f>
        <v>---</v>
      </c>
      <c r="E111" s="1" t="str">
        <f>Berek!C111</f>
        <v>---</v>
      </c>
      <c r="F111" s="1" t="str">
        <f>Berek!D111</f>
        <v>---</v>
      </c>
      <c r="G111" s="1" t="str">
        <f>Berek!E111</f>
        <v>---</v>
      </c>
      <c r="H111" s="1" t="str">
        <f>Berek!F111</f>
        <v>---</v>
      </c>
      <c r="I111" s="1" t="str">
        <f>Berek!H111</f>
        <v>---</v>
      </c>
      <c r="J111" s="1" t="str">
        <f>Berek!I111</f>
        <v>---</v>
      </c>
      <c r="K111" s="1" t="str">
        <f>Berek!K111</f>
        <v>---</v>
      </c>
      <c r="L111" s="1" t="str">
        <f>Berek!L111</f>
        <v>---</v>
      </c>
      <c r="M111" s="1" t="str">
        <f>Berek!N111</f>
        <v>---</v>
      </c>
      <c r="N111" s="1" t="str">
        <f>Berek!O111</f>
        <v>---</v>
      </c>
    </row>
    <row r="112" spans="1:14" ht="12.75">
      <c r="A112" s="1" t="str">
        <f>Berek!Q112</f>
        <v>N</v>
      </c>
      <c r="B112" s="1" t="str">
        <f>IF(OR(Berek!A112=0,Berek!P112=0),"---",Nouv!B112)</f>
        <v>---</v>
      </c>
      <c r="C112" s="1" t="str">
        <f>IF(OR(Berek!A112=0,Berek!P112=0),"---",Nouv!C112)</f>
        <v>---</v>
      </c>
      <c r="D112" s="1" t="str">
        <f>IF(OR(Berek!A112=0,Berek!P112=0),"---",Nouv!D112)</f>
        <v>---</v>
      </c>
      <c r="E112" s="1" t="str">
        <f>Berek!C112</f>
        <v>---</v>
      </c>
      <c r="F112" s="1" t="str">
        <f>Berek!D112</f>
        <v>---</v>
      </c>
      <c r="G112" s="1" t="str">
        <f>Berek!E112</f>
        <v>---</v>
      </c>
      <c r="H112" s="1" t="str">
        <f>Berek!F112</f>
        <v>---</v>
      </c>
      <c r="I112" s="1" t="str">
        <f>Berek!H112</f>
        <v>---</v>
      </c>
      <c r="J112" s="1" t="str">
        <f>Berek!I112</f>
        <v>---</v>
      </c>
      <c r="K112" s="1" t="str">
        <f>Berek!K112</f>
        <v>---</v>
      </c>
      <c r="L112" s="1" t="str">
        <f>Berek!L112</f>
        <v>---</v>
      </c>
      <c r="M112" s="1" t="str">
        <f>Berek!N112</f>
        <v>---</v>
      </c>
      <c r="N112" s="1" t="str">
        <f>Berek!O112</f>
        <v>---</v>
      </c>
    </row>
    <row r="113" spans="1:14" ht="12.75">
      <c r="A113" s="1" t="str">
        <f>Berek!Q113</f>
        <v>N</v>
      </c>
      <c r="B113" s="1" t="str">
        <f>IF(OR(Berek!A113=0,Berek!P113=0),"---",Nouv!B113)</f>
        <v>---</v>
      </c>
      <c r="C113" s="1" t="str">
        <f>IF(OR(Berek!A113=0,Berek!P113=0),"---",Nouv!C113)</f>
        <v>---</v>
      </c>
      <c r="D113" s="1" t="str">
        <f>IF(OR(Berek!A113=0,Berek!P113=0),"---",Nouv!D113)</f>
        <v>---</v>
      </c>
      <c r="E113" s="1" t="str">
        <f>Berek!C113</f>
        <v>---</v>
      </c>
      <c r="F113" s="1" t="str">
        <f>Berek!D113</f>
        <v>---</v>
      </c>
      <c r="G113" s="1" t="str">
        <f>Berek!E113</f>
        <v>---</v>
      </c>
      <c r="H113" s="1" t="str">
        <f>Berek!F113</f>
        <v>---</v>
      </c>
      <c r="I113" s="1" t="str">
        <f>Berek!H113</f>
        <v>---</v>
      </c>
      <c r="J113" s="1" t="str">
        <f>Berek!I113</f>
        <v>---</v>
      </c>
      <c r="K113" s="1" t="str">
        <f>Berek!K113</f>
        <v>---</v>
      </c>
      <c r="L113" s="1" t="str">
        <f>Berek!L113</f>
        <v>---</v>
      </c>
      <c r="M113" s="1" t="str">
        <f>Berek!N113</f>
        <v>---</v>
      </c>
      <c r="N113" s="1" t="str">
        <f>Berek!O113</f>
        <v>---</v>
      </c>
    </row>
    <row r="114" spans="1:14" ht="12.75">
      <c r="A114" s="1" t="str">
        <f>Berek!Q114</f>
        <v>N</v>
      </c>
      <c r="B114" s="1" t="str">
        <f>IF(OR(Berek!A114=0,Berek!P114=0),"---",Nouv!B114)</f>
        <v>---</v>
      </c>
      <c r="C114" s="1" t="str">
        <f>IF(OR(Berek!A114=0,Berek!P114=0),"---",Nouv!C114)</f>
        <v>---</v>
      </c>
      <c r="D114" s="1" t="str">
        <f>IF(OR(Berek!A114=0,Berek!P114=0),"---",Nouv!D114)</f>
        <v>---</v>
      </c>
      <c r="E114" s="1" t="str">
        <f>Berek!C114</f>
        <v>---</v>
      </c>
      <c r="F114" s="1" t="str">
        <f>Berek!D114</f>
        <v>---</v>
      </c>
      <c r="G114" s="1" t="str">
        <f>Berek!E114</f>
        <v>---</v>
      </c>
      <c r="H114" s="1" t="str">
        <f>Berek!F114</f>
        <v>---</v>
      </c>
      <c r="I114" s="1" t="str">
        <f>Berek!H114</f>
        <v>---</v>
      </c>
      <c r="J114" s="1" t="str">
        <f>Berek!I114</f>
        <v>---</v>
      </c>
      <c r="K114" s="1" t="str">
        <f>Berek!K114</f>
        <v>---</v>
      </c>
      <c r="L114" s="1" t="str">
        <f>Berek!L114</f>
        <v>---</v>
      </c>
      <c r="M114" s="1" t="str">
        <f>Berek!N114</f>
        <v>---</v>
      </c>
      <c r="N114" s="1" t="str">
        <f>Berek!O114</f>
        <v>---</v>
      </c>
    </row>
    <row r="115" spans="1:14" ht="12.75">
      <c r="A115" s="1" t="str">
        <f>Berek!Q115</f>
        <v>N</v>
      </c>
      <c r="B115" s="1" t="str">
        <f>IF(OR(Berek!A115=0,Berek!P115=0),"---",Nouv!B115)</f>
        <v>---</v>
      </c>
      <c r="C115" s="1" t="str">
        <f>IF(OR(Berek!A115=0,Berek!P115=0),"---",Nouv!C115)</f>
        <v>---</v>
      </c>
      <c r="D115" s="1" t="str">
        <f>IF(OR(Berek!A115=0,Berek!P115=0),"---",Nouv!D115)</f>
        <v>---</v>
      </c>
      <c r="E115" s="1" t="str">
        <f>Berek!C115</f>
        <v>---</v>
      </c>
      <c r="F115" s="1" t="str">
        <f>Berek!D115</f>
        <v>---</v>
      </c>
      <c r="G115" s="1" t="str">
        <f>Berek!E115</f>
        <v>---</v>
      </c>
      <c r="H115" s="1" t="str">
        <f>Berek!F115</f>
        <v>---</v>
      </c>
      <c r="I115" s="1" t="str">
        <f>Berek!H115</f>
        <v>---</v>
      </c>
      <c r="J115" s="1" t="str">
        <f>Berek!I115</f>
        <v>---</v>
      </c>
      <c r="K115" s="1" t="str">
        <f>Berek!K115</f>
        <v>---</v>
      </c>
      <c r="L115" s="1" t="str">
        <f>Berek!L115</f>
        <v>---</v>
      </c>
      <c r="M115" s="1" t="str">
        <f>Berek!N115</f>
        <v>---</v>
      </c>
      <c r="N115" s="1" t="str">
        <f>Berek!O115</f>
        <v>---</v>
      </c>
    </row>
    <row r="116" spans="1:14" ht="12.75">
      <c r="A116" s="1" t="str">
        <f>Berek!Q116</f>
        <v>N</v>
      </c>
      <c r="B116" s="1" t="str">
        <f>IF(OR(Berek!A116=0,Berek!P116=0),"---",Nouv!B116)</f>
        <v>---</v>
      </c>
      <c r="C116" s="1" t="str">
        <f>IF(OR(Berek!A116=0,Berek!P116=0),"---",Nouv!C116)</f>
        <v>---</v>
      </c>
      <c r="D116" s="1" t="str">
        <f>IF(OR(Berek!A116=0,Berek!P116=0),"---",Nouv!D116)</f>
        <v>---</v>
      </c>
      <c r="E116" s="1" t="str">
        <f>Berek!C116</f>
        <v>---</v>
      </c>
      <c r="F116" s="1" t="str">
        <f>Berek!D116</f>
        <v>---</v>
      </c>
      <c r="G116" s="1" t="str">
        <f>Berek!E116</f>
        <v>---</v>
      </c>
      <c r="H116" s="1" t="str">
        <f>Berek!F116</f>
        <v>---</v>
      </c>
      <c r="I116" s="1" t="str">
        <f>Berek!H116</f>
        <v>---</v>
      </c>
      <c r="J116" s="1" t="str">
        <f>Berek!I116</f>
        <v>---</v>
      </c>
      <c r="K116" s="1" t="str">
        <f>Berek!K116</f>
        <v>---</v>
      </c>
      <c r="L116" s="1" t="str">
        <f>Berek!L116</f>
        <v>---</v>
      </c>
      <c r="M116" s="1" t="str">
        <f>Berek!N116</f>
        <v>---</v>
      </c>
      <c r="N116" s="1" t="str">
        <f>Berek!O116</f>
        <v>---</v>
      </c>
    </row>
    <row r="117" spans="1:14" ht="12.75">
      <c r="A117" s="1" t="str">
        <f>Berek!Q117</f>
        <v>N</v>
      </c>
      <c r="B117" s="1" t="str">
        <f>IF(OR(Berek!A117=0,Berek!P117=0),"---",Nouv!B117)</f>
        <v>---</v>
      </c>
      <c r="C117" s="1" t="str">
        <f>IF(OR(Berek!A117=0,Berek!P117=0),"---",Nouv!C117)</f>
        <v>---</v>
      </c>
      <c r="D117" s="1" t="str">
        <f>IF(OR(Berek!A117=0,Berek!P117=0),"---",Nouv!D117)</f>
        <v>---</v>
      </c>
      <c r="E117" s="1" t="str">
        <f>Berek!C117</f>
        <v>---</v>
      </c>
      <c r="F117" s="1" t="str">
        <f>Berek!D117</f>
        <v>---</v>
      </c>
      <c r="G117" s="1" t="str">
        <f>Berek!E117</f>
        <v>---</v>
      </c>
      <c r="H117" s="1" t="str">
        <f>Berek!F117</f>
        <v>---</v>
      </c>
      <c r="I117" s="1" t="str">
        <f>Berek!H117</f>
        <v>---</v>
      </c>
      <c r="J117" s="1" t="str">
        <f>Berek!I117</f>
        <v>---</v>
      </c>
      <c r="K117" s="1" t="str">
        <f>Berek!K117</f>
        <v>---</v>
      </c>
      <c r="L117" s="1" t="str">
        <f>Berek!L117</f>
        <v>---</v>
      </c>
      <c r="M117" s="1" t="str">
        <f>Berek!N117</f>
        <v>---</v>
      </c>
      <c r="N117" s="1" t="str">
        <f>Berek!O117</f>
        <v>---</v>
      </c>
    </row>
    <row r="118" spans="1:14" ht="12.75">
      <c r="A118" s="1" t="str">
        <f>Berek!Q118</f>
        <v>N</v>
      </c>
      <c r="B118" s="1" t="str">
        <f>IF(OR(Berek!A118=0,Berek!P118=0),"---",Nouv!B118)</f>
        <v>---</v>
      </c>
      <c r="C118" s="1" t="str">
        <f>IF(OR(Berek!A118=0,Berek!P118=0),"---",Nouv!C118)</f>
        <v>---</v>
      </c>
      <c r="D118" s="1" t="str">
        <f>IF(OR(Berek!A118=0,Berek!P118=0),"---",Nouv!D118)</f>
        <v>---</v>
      </c>
      <c r="E118" s="1" t="str">
        <f>Berek!C118</f>
        <v>---</v>
      </c>
      <c r="F118" s="1" t="str">
        <f>Berek!D118</f>
        <v>---</v>
      </c>
      <c r="G118" s="1" t="str">
        <f>Berek!E118</f>
        <v>---</v>
      </c>
      <c r="H118" s="1" t="str">
        <f>Berek!F118</f>
        <v>---</v>
      </c>
      <c r="I118" s="1" t="str">
        <f>Berek!H118</f>
        <v>---</v>
      </c>
      <c r="J118" s="1" t="str">
        <f>Berek!I118</f>
        <v>---</v>
      </c>
      <c r="K118" s="1" t="str">
        <f>Berek!K118</f>
        <v>---</v>
      </c>
      <c r="L118" s="1" t="str">
        <f>Berek!L118</f>
        <v>---</v>
      </c>
      <c r="M118" s="1" t="str">
        <f>Berek!N118</f>
        <v>---</v>
      </c>
      <c r="N118" s="1" t="str">
        <f>Berek!O118</f>
        <v>---</v>
      </c>
    </row>
    <row r="119" spans="1:14" ht="12.75">
      <c r="A119" s="1" t="str">
        <f>Berek!Q119</f>
        <v>N</v>
      </c>
      <c r="B119" s="1" t="str">
        <f>IF(OR(Berek!A119=0,Berek!P119=0),"---",Nouv!B119)</f>
        <v>---</v>
      </c>
      <c r="C119" s="1" t="str">
        <f>IF(OR(Berek!A119=0,Berek!P119=0),"---",Nouv!C119)</f>
        <v>---</v>
      </c>
      <c r="D119" s="1" t="str">
        <f>IF(OR(Berek!A119=0,Berek!P119=0),"---",Nouv!D119)</f>
        <v>---</v>
      </c>
      <c r="E119" s="1" t="str">
        <f>Berek!C119</f>
        <v>---</v>
      </c>
      <c r="F119" s="1" t="str">
        <f>Berek!D119</f>
        <v>---</v>
      </c>
      <c r="G119" s="1" t="str">
        <f>Berek!E119</f>
        <v>---</v>
      </c>
      <c r="H119" s="1" t="str">
        <f>Berek!F119</f>
        <v>---</v>
      </c>
      <c r="I119" s="1" t="str">
        <f>Berek!H119</f>
        <v>---</v>
      </c>
      <c r="J119" s="1" t="str">
        <f>Berek!I119</f>
        <v>---</v>
      </c>
      <c r="K119" s="1" t="str">
        <f>Berek!K119</f>
        <v>---</v>
      </c>
      <c r="L119" s="1" t="str">
        <f>Berek!L119</f>
        <v>---</v>
      </c>
      <c r="M119" s="1" t="str">
        <f>Berek!N119</f>
        <v>---</v>
      </c>
      <c r="N119" s="1" t="str">
        <f>Berek!O119</f>
        <v>---</v>
      </c>
    </row>
    <row r="120" spans="1:14" ht="12.75">
      <c r="A120" s="1" t="str">
        <f>Berek!Q120</f>
        <v>N</v>
      </c>
      <c r="B120" s="1" t="str">
        <f>IF(OR(Berek!A120=0,Berek!P120=0),"---",Nouv!B120)</f>
        <v>---</v>
      </c>
      <c r="C120" s="1" t="str">
        <f>IF(OR(Berek!A120=0,Berek!P120=0),"---",Nouv!C120)</f>
        <v>---</v>
      </c>
      <c r="D120" s="1" t="str">
        <f>IF(OR(Berek!A120=0,Berek!P120=0),"---",Nouv!D120)</f>
        <v>---</v>
      </c>
      <c r="E120" s="1" t="str">
        <f>Berek!C120</f>
        <v>---</v>
      </c>
      <c r="F120" s="1" t="str">
        <f>Berek!D120</f>
        <v>---</v>
      </c>
      <c r="G120" s="1" t="str">
        <f>Berek!E120</f>
        <v>---</v>
      </c>
      <c r="H120" s="1" t="str">
        <f>Berek!F120</f>
        <v>---</v>
      </c>
      <c r="I120" s="1" t="str">
        <f>Berek!H120</f>
        <v>---</v>
      </c>
      <c r="J120" s="1" t="str">
        <f>Berek!I120</f>
        <v>---</v>
      </c>
      <c r="K120" s="1" t="str">
        <f>Berek!K120</f>
        <v>---</v>
      </c>
      <c r="L120" s="1" t="str">
        <f>Berek!L120</f>
        <v>---</v>
      </c>
      <c r="M120" s="1" t="str">
        <f>Berek!N120</f>
        <v>---</v>
      </c>
      <c r="N120" s="1" t="str">
        <f>Berek!O120</f>
        <v>---</v>
      </c>
    </row>
    <row r="121" spans="1:14" ht="12.75">
      <c r="A121" s="1" t="str">
        <f>Berek!Q121</f>
        <v>N</v>
      </c>
      <c r="B121" s="1" t="str">
        <f>IF(OR(Berek!A121=0,Berek!P121=0),"---",Nouv!B121)</f>
        <v>---</v>
      </c>
      <c r="C121" s="1" t="str">
        <f>IF(OR(Berek!A121=0,Berek!P121=0),"---",Nouv!C121)</f>
        <v>---</v>
      </c>
      <c r="D121" s="1" t="str">
        <f>IF(OR(Berek!A121=0,Berek!P121=0),"---",Nouv!D121)</f>
        <v>---</v>
      </c>
      <c r="E121" s="1" t="str">
        <f>Berek!C121</f>
        <v>---</v>
      </c>
      <c r="F121" s="1" t="str">
        <f>Berek!D121</f>
        <v>---</v>
      </c>
      <c r="G121" s="1" t="str">
        <f>Berek!E121</f>
        <v>---</v>
      </c>
      <c r="H121" s="1" t="str">
        <f>Berek!F121</f>
        <v>---</v>
      </c>
      <c r="I121" s="1" t="str">
        <f>Berek!H121</f>
        <v>---</v>
      </c>
      <c r="J121" s="1" t="str">
        <f>Berek!I121</f>
        <v>---</v>
      </c>
      <c r="K121" s="1" t="str">
        <f>Berek!K121</f>
        <v>---</v>
      </c>
      <c r="L121" s="1" t="str">
        <f>Berek!L121</f>
        <v>---</v>
      </c>
      <c r="M121" s="1" t="str">
        <f>Berek!N121</f>
        <v>---</v>
      </c>
      <c r="N121" s="1" t="str">
        <f>Berek!O121</f>
        <v>---</v>
      </c>
    </row>
    <row r="122" spans="1:14" ht="12.75">
      <c r="A122" s="1" t="str">
        <f>Berek!Q122</f>
        <v>N</v>
      </c>
      <c r="B122" s="1" t="str">
        <f>IF(OR(Berek!A122=0,Berek!P122=0),"---",Nouv!B122)</f>
        <v>---</v>
      </c>
      <c r="C122" s="1" t="str">
        <f>IF(OR(Berek!A122=0,Berek!P122=0),"---",Nouv!C122)</f>
        <v>---</v>
      </c>
      <c r="D122" s="1" t="str">
        <f>IF(OR(Berek!A122=0,Berek!P122=0),"---",Nouv!D122)</f>
        <v>---</v>
      </c>
      <c r="E122" s="1" t="str">
        <f>Berek!C122</f>
        <v>---</v>
      </c>
      <c r="F122" s="1" t="str">
        <f>Berek!D122</f>
        <v>---</v>
      </c>
      <c r="G122" s="1" t="str">
        <f>Berek!E122</f>
        <v>---</v>
      </c>
      <c r="H122" s="1" t="str">
        <f>Berek!F122</f>
        <v>---</v>
      </c>
      <c r="I122" s="1" t="str">
        <f>Berek!H122</f>
        <v>---</v>
      </c>
      <c r="J122" s="1" t="str">
        <f>Berek!I122</f>
        <v>---</v>
      </c>
      <c r="K122" s="1" t="str">
        <f>Berek!K122</f>
        <v>---</v>
      </c>
      <c r="L122" s="1" t="str">
        <f>Berek!L122</f>
        <v>---</v>
      </c>
      <c r="M122" s="1" t="str">
        <f>Berek!N122</f>
        <v>---</v>
      </c>
      <c r="N122" s="1" t="str">
        <f>Berek!O122</f>
        <v>---</v>
      </c>
    </row>
    <row r="123" spans="1:14" ht="12.75">
      <c r="A123" s="1" t="str">
        <f>Berek!Q123</f>
        <v>N</v>
      </c>
      <c r="B123" s="1" t="str">
        <f>IF(OR(Berek!A123=0,Berek!P123=0),"---",Nouv!B123)</f>
        <v>---</v>
      </c>
      <c r="C123" s="1" t="str">
        <f>IF(OR(Berek!A123=0,Berek!P123=0),"---",Nouv!C123)</f>
        <v>---</v>
      </c>
      <c r="D123" s="1" t="str">
        <f>IF(OR(Berek!A123=0,Berek!P123=0),"---",Nouv!D123)</f>
        <v>---</v>
      </c>
      <c r="E123" s="1" t="str">
        <f>Berek!C123</f>
        <v>---</v>
      </c>
      <c r="F123" s="1" t="str">
        <f>Berek!D123</f>
        <v>---</v>
      </c>
      <c r="G123" s="1" t="str">
        <f>Berek!E123</f>
        <v>---</v>
      </c>
      <c r="H123" s="1" t="str">
        <f>Berek!F123</f>
        <v>---</v>
      </c>
      <c r="I123" s="1" t="str">
        <f>Berek!H123</f>
        <v>---</v>
      </c>
      <c r="J123" s="1" t="str">
        <f>Berek!I123</f>
        <v>---</v>
      </c>
      <c r="K123" s="1" t="str">
        <f>Berek!K123</f>
        <v>---</v>
      </c>
      <c r="L123" s="1" t="str">
        <f>Berek!L123</f>
        <v>---</v>
      </c>
      <c r="M123" s="1" t="str">
        <f>Berek!N123</f>
        <v>---</v>
      </c>
      <c r="N123" s="1" t="str">
        <f>Berek!O123</f>
        <v>---</v>
      </c>
    </row>
    <row r="124" spans="1:14" ht="12.75">
      <c r="A124" s="1" t="str">
        <f>Berek!Q124</f>
        <v>N</v>
      </c>
      <c r="B124" s="1" t="str">
        <f>IF(OR(Berek!A124=0,Berek!P124=0),"---",Nouv!B124)</f>
        <v>---</v>
      </c>
      <c r="C124" s="1" t="str">
        <f>IF(OR(Berek!A124=0,Berek!P124=0),"---",Nouv!C124)</f>
        <v>---</v>
      </c>
      <c r="D124" s="1" t="str">
        <f>IF(OR(Berek!A124=0,Berek!P124=0),"---",Nouv!D124)</f>
        <v>---</v>
      </c>
      <c r="E124" s="1" t="str">
        <f>Berek!C124</f>
        <v>---</v>
      </c>
      <c r="F124" s="1" t="str">
        <f>Berek!D124</f>
        <v>---</v>
      </c>
      <c r="G124" s="1" t="str">
        <f>Berek!E124</f>
        <v>---</v>
      </c>
      <c r="H124" s="1" t="str">
        <f>Berek!F124</f>
        <v>---</v>
      </c>
      <c r="I124" s="1" t="str">
        <f>Berek!H124</f>
        <v>---</v>
      </c>
      <c r="J124" s="1" t="str">
        <f>Berek!I124</f>
        <v>---</v>
      </c>
      <c r="K124" s="1" t="str">
        <f>Berek!K124</f>
        <v>---</v>
      </c>
      <c r="L124" s="1" t="str">
        <f>Berek!L124</f>
        <v>---</v>
      </c>
      <c r="M124" s="1" t="str">
        <f>Berek!N124</f>
        <v>---</v>
      </c>
      <c r="N124" s="1" t="str">
        <f>Berek!O124</f>
        <v>---</v>
      </c>
    </row>
    <row r="125" spans="1:14" ht="12.75">
      <c r="A125" s="1" t="str">
        <f>Berek!Q125</f>
        <v>N</v>
      </c>
      <c r="B125" s="1" t="str">
        <f>IF(OR(Berek!A125=0,Berek!P125=0),"---",Nouv!B125)</f>
        <v>---</v>
      </c>
      <c r="C125" s="1" t="str">
        <f>IF(OR(Berek!A125=0,Berek!P125=0),"---",Nouv!C125)</f>
        <v>---</v>
      </c>
      <c r="D125" s="1" t="str">
        <f>IF(OR(Berek!A125=0,Berek!P125=0),"---",Nouv!D125)</f>
        <v>---</v>
      </c>
      <c r="E125" s="1" t="str">
        <f>Berek!C125</f>
        <v>---</v>
      </c>
      <c r="F125" s="1" t="str">
        <f>Berek!D125</f>
        <v>---</v>
      </c>
      <c r="G125" s="1" t="str">
        <f>Berek!E125</f>
        <v>---</v>
      </c>
      <c r="H125" s="1" t="str">
        <f>Berek!F125</f>
        <v>---</v>
      </c>
      <c r="I125" s="1" t="str">
        <f>Berek!H125</f>
        <v>---</v>
      </c>
      <c r="J125" s="1" t="str">
        <f>Berek!I125</f>
        <v>---</v>
      </c>
      <c r="K125" s="1" t="str">
        <f>Berek!K125</f>
        <v>---</v>
      </c>
      <c r="L125" s="1" t="str">
        <f>Berek!L125</f>
        <v>---</v>
      </c>
      <c r="M125" s="1" t="str">
        <f>Berek!N125</f>
        <v>---</v>
      </c>
      <c r="N125" s="1" t="str">
        <f>Berek!O125</f>
        <v>---</v>
      </c>
    </row>
    <row r="126" spans="1:14" ht="12.75">
      <c r="A126" s="1" t="str">
        <f>Berek!Q126</f>
        <v>N</v>
      </c>
      <c r="B126" s="1" t="str">
        <f>IF(OR(Berek!A126=0,Berek!P126=0),"---",Nouv!B126)</f>
        <v>---</v>
      </c>
      <c r="C126" s="1" t="str">
        <f>IF(OR(Berek!A126=0,Berek!P126=0),"---",Nouv!C126)</f>
        <v>---</v>
      </c>
      <c r="D126" s="1" t="str">
        <f>IF(OR(Berek!A126=0,Berek!P126=0),"---",Nouv!D126)</f>
        <v>---</v>
      </c>
      <c r="E126" s="1" t="str">
        <f>Berek!C126</f>
        <v>---</v>
      </c>
      <c r="F126" s="1" t="str">
        <f>Berek!D126</f>
        <v>---</v>
      </c>
      <c r="G126" s="1" t="str">
        <f>Berek!E126</f>
        <v>---</v>
      </c>
      <c r="H126" s="1" t="str">
        <f>Berek!F126</f>
        <v>---</v>
      </c>
      <c r="I126" s="1" t="str">
        <f>Berek!H126</f>
        <v>---</v>
      </c>
      <c r="J126" s="1" t="str">
        <f>Berek!I126</f>
        <v>---</v>
      </c>
      <c r="K126" s="1" t="str">
        <f>Berek!K126</f>
        <v>---</v>
      </c>
      <c r="L126" s="1" t="str">
        <f>Berek!L126</f>
        <v>---</v>
      </c>
      <c r="M126" s="1" t="str">
        <f>Berek!N126</f>
        <v>---</v>
      </c>
      <c r="N126" s="1" t="str">
        <f>Berek!O126</f>
        <v>---</v>
      </c>
    </row>
    <row r="127" spans="1:14" ht="12.75">
      <c r="A127" s="1" t="str">
        <f>Berek!Q127</f>
        <v>N</v>
      </c>
      <c r="B127" s="1" t="str">
        <f>IF(OR(Berek!A127=0,Berek!P127=0),"---",Nouv!B127)</f>
        <v>---</v>
      </c>
      <c r="C127" s="1" t="str">
        <f>IF(OR(Berek!A127=0,Berek!P127=0),"---",Nouv!C127)</f>
        <v>---</v>
      </c>
      <c r="D127" s="1" t="str">
        <f>IF(OR(Berek!A127=0,Berek!P127=0),"---",Nouv!D127)</f>
        <v>---</v>
      </c>
      <c r="E127" s="1" t="str">
        <f>Berek!C127</f>
        <v>---</v>
      </c>
      <c r="F127" s="1" t="str">
        <f>Berek!D127</f>
        <v>---</v>
      </c>
      <c r="G127" s="1" t="str">
        <f>Berek!E127</f>
        <v>---</v>
      </c>
      <c r="H127" s="1" t="str">
        <f>Berek!F127</f>
        <v>---</v>
      </c>
      <c r="I127" s="1" t="str">
        <f>Berek!H127</f>
        <v>---</v>
      </c>
      <c r="J127" s="1" t="str">
        <f>Berek!I127</f>
        <v>---</v>
      </c>
      <c r="K127" s="1" t="str">
        <f>Berek!K127</f>
        <v>---</v>
      </c>
      <c r="L127" s="1" t="str">
        <f>Berek!L127</f>
        <v>---</v>
      </c>
      <c r="M127" s="1" t="str">
        <f>Berek!N127</f>
        <v>---</v>
      </c>
      <c r="N127" s="1" t="str">
        <f>Berek!O127</f>
        <v>---</v>
      </c>
    </row>
    <row r="128" spans="1:14" ht="12.75">
      <c r="A128" s="1" t="str">
        <f>Berek!Q128</f>
        <v>N</v>
      </c>
      <c r="B128" s="1" t="str">
        <f>IF(OR(Berek!A128=0,Berek!P128=0),"---",Nouv!B128)</f>
        <v>---</v>
      </c>
      <c r="C128" s="1" t="str">
        <f>IF(OR(Berek!A128=0,Berek!P128=0),"---",Nouv!C128)</f>
        <v>---</v>
      </c>
      <c r="D128" s="1" t="str">
        <f>IF(OR(Berek!A128=0,Berek!P128=0),"---",Nouv!D128)</f>
        <v>---</v>
      </c>
      <c r="E128" s="1" t="str">
        <f>Berek!C128</f>
        <v>---</v>
      </c>
      <c r="F128" s="1" t="str">
        <f>Berek!D128</f>
        <v>---</v>
      </c>
      <c r="G128" s="1" t="str">
        <f>Berek!E128</f>
        <v>---</v>
      </c>
      <c r="H128" s="1" t="str">
        <f>Berek!F128</f>
        <v>---</v>
      </c>
      <c r="I128" s="1" t="str">
        <f>Berek!H128</f>
        <v>---</v>
      </c>
      <c r="J128" s="1" t="str">
        <f>Berek!I128</f>
        <v>---</v>
      </c>
      <c r="K128" s="1" t="str">
        <f>Berek!K128</f>
        <v>---</v>
      </c>
      <c r="L128" s="1" t="str">
        <f>Berek!L128</f>
        <v>---</v>
      </c>
      <c r="M128" s="1" t="str">
        <f>Berek!N128</f>
        <v>---</v>
      </c>
      <c r="N128" s="1" t="str">
        <f>Berek!O128</f>
        <v>---</v>
      </c>
    </row>
    <row r="129" spans="1:14" ht="12.75">
      <c r="A129" s="1" t="str">
        <f>Berek!Q129</f>
        <v>N</v>
      </c>
      <c r="B129" s="1" t="str">
        <f>IF(OR(Berek!A129=0,Berek!P129=0),"---",Nouv!B129)</f>
        <v>---</v>
      </c>
      <c r="C129" s="1" t="str">
        <f>IF(OR(Berek!A129=0,Berek!P129=0),"---",Nouv!C129)</f>
        <v>---</v>
      </c>
      <c r="D129" s="1" t="str">
        <f>IF(OR(Berek!A129=0,Berek!P129=0),"---",Nouv!D129)</f>
        <v>---</v>
      </c>
      <c r="E129" s="1" t="str">
        <f>Berek!C129</f>
        <v>---</v>
      </c>
      <c r="F129" s="1" t="str">
        <f>Berek!D129</f>
        <v>---</v>
      </c>
      <c r="G129" s="1" t="str">
        <f>Berek!E129</f>
        <v>---</v>
      </c>
      <c r="H129" s="1" t="str">
        <f>Berek!F129</f>
        <v>---</v>
      </c>
      <c r="I129" s="1" t="str">
        <f>Berek!H129</f>
        <v>---</v>
      </c>
      <c r="J129" s="1" t="str">
        <f>Berek!I129</f>
        <v>---</v>
      </c>
      <c r="K129" s="1" t="str">
        <f>Berek!K129</f>
        <v>---</v>
      </c>
      <c r="L129" s="1" t="str">
        <f>Berek!L129</f>
        <v>---</v>
      </c>
      <c r="M129" s="1" t="str">
        <f>Berek!N129</f>
        <v>---</v>
      </c>
      <c r="N129" s="1" t="str">
        <f>Berek!O129</f>
        <v>---</v>
      </c>
    </row>
    <row r="130" spans="1:14" ht="12.75">
      <c r="A130" s="1" t="str">
        <f>Berek!Q130</f>
        <v>N</v>
      </c>
      <c r="B130" s="1" t="str">
        <f>IF(OR(Berek!A130=0,Berek!P130=0),"---",Nouv!B130)</f>
        <v>---</v>
      </c>
      <c r="C130" s="1" t="str">
        <f>IF(OR(Berek!A130=0,Berek!P130=0),"---",Nouv!C130)</f>
        <v>---</v>
      </c>
      <c r="D130" s="1" t="str">
        <f>IF(OR(Berek!A130=0,Berek!P130=0),"---",Nouv!D130)</f>
        <v>---</v>
      </c>
      <c r="E130" s="1" t="str">
        <f>Berek!C130</f>
        <v>---</v>
      </c>
      <c r="F130" s="1" t="str">
        <f>Berek!D130</f>
        <v>---</v>
      </c>
      <c r="G130" s="1" t="str">
        <f>Berek!E130</f>
        <v>---</v>
      </c>
      <c r="H130" s="1" t="str">
        <f>Berek!F130</f>
        <v>---</v>
      </c>
      <c r="I130" s="1" t="str">
        <f>Berek!H130</f>
        <v>---</v>
      </c>
      <c r="J130" s="1" t="str">
        <f>Berek!I130</f>
        <v>---</v>
      </c>
      <c r="K130" s="1" t="str">
        <f>Berek!K130</f>
        <v>---</v>
      </c>
      <c r="L130" s="1" t="str">
        <f>Berek!L130</f>
        <v>---</v>
      </c>
      <c r="M130" s="1" t="str">
        <f>Berek!N130</f>
        <v>---</v>
      </c>
      <c r="N130" s="1" t="str">
        <f>Berek!O130</f>
        <v>---</v>
      </c>
    </row>
    <row r="131" spans="1:14" ht="12.75">
      <c r="A131" s="1" t="str">
        <f>Berek!Q131</f>
        <v>N</v>
      </c>
      <c r="B131" s="1" t="str">
        <f>IF(OR(Berek!A131=0,Berek!P131=0),"---",Nouv!B131)</f>
        <v>---</v>
      </c>
      <c r="C131" s="1" t="str">
        <f>IF(OR(Berek!A131=0,Berek!P131=0),"---",Nouv!C131)</f>
        <v>---</v>
      </c>
      <c r="D131" s="1" t="str">
        <f>IF(OR(Berek!A131=0,Berek!P131=0),"---",Nouv!D131)</f>
        <v>---</v>
      </c>
      <c r="E131" s="1" t="str">
        <f>Berek!C131</f>
        <v>---</v>
      </c>
      <c r="F131" s="1" t="str">
        <f>Berek!D131</f>
        <v>---</v>
      </c>
      <c r="G131" s="1" t="str">
        <f>Berek!E131</f>
        <v>---</v>
      </c>
      <c r="H131" s="1" t="str">
        <f>Berek!F131</f>
        <v>---</v>
      </c>
      <c r="I131" s="1" t="str">
        <f>Berek!H131</f>
        <v>---</v>
      </c>
      <c r="J131" s="1" t="str">
        <f>Berek!I131</f>
        <v>---</v>
      </c>
      <c r="K131" s="1" t="str">
        <f>Berek!K131</f>
        <v>---</v>
      </c>
      <c r="L131" s="1" t="str">
        <f>Berek!L131</f>
        <v>---</v>
      </c>
      <c r="M131" s="1" t="str">
        <f>Berek!N131</f>
        <v>---</v>
      </c>
      <c r="N131" s="1" t="str">
        <f>Berek!O131</f>
        <v>---</v>
      </c>
    </row>
    <row r="132" spans="1:14" ht="12.75">
      <c r="A132" s="1" t="str">
        <f>Berek!Q132</f>
        <v>N</v>
      </c>
      <c r="B132" s="1" t="str">
        <f>IF(OR(Berek!A132=0,Berek!P132=0),"---",Nouv!B132)</f>
        <v>---</v>
      </c>
      <c r="C132" s="1" t="str">
        <f>IF(OR(Berek!A132=0,Berek!P132=0),"---",Nouv!C132)</f>
        <v>---</v>
      </c>
      <c r="D132" s="1" t="str">
        <f>IF(OR(Berek!A132=0,Berek!P132=0),"---",Nouv!D132)</f>
        <v>---</v>
      </c>
      <c r="E132" s="1" t="str">
        <f>Berek!C132</f>
        <v>---</v>
      </c>
      <c r="F132" s="1" t="str">
        <f>Berek!D132</f>
        <v>---</v>
      </c>
      <c r="G132" s="1" t="str">
        <f>Berek!E132</f>
        <v>---</v>
      </c>
      <c r="H132" s="1" t="str">
        <f>Berek!F132</f>
        <v>---</v>
      </c>
      <c r="I132" s="1" t="str">
        <f>Berek!H132</f>
        <v>---</v>
      </c>
      <c r="J132" s="1" t="str">
        <f>Berek!I132</f>
        <v>---</v>
      </c>
      <c r="K132" s="1" t="str">
        <f>Berek!K132</f>
        <v>---</v>
      </c>
      <c r="L132" s="1" t="str">
        <f>Berek!L132</f>
        <v>---</v>
      </c>
      <c r="M132" s="1" t="str">
        <f>Berek!N132</f>
        <v>---</v>
      </c>
      <c r="N132" s="1" t="str">
        <f>Berek!O132</f>
        <v>---</v>
      </c>
    </row>
    <row r="133" spans="1:14" ht="12.75">
      <c r="A133" s="1" t="str">
        <f>Berek!Q133</f>
        <v>N</v>
      </c>
      <c r="B133" s="1" t="str">
        <f>IF(OR(Berek!A133=0,Berek!P133=0),"---",Nouv!B133)</f>
        <v>---</v>
      </c>
      <c r="C133" s="1" t="str">
        <f>IF(OR(Berek!A133=0,Berek!P133=0),"---",Nouv!C133)</f>
        <v>---</v>
      </c>
      <c r="D133" s="1" t="str">
        <f>IF(OR(Berek!A133=0,Berek!P133=0),"---",Nouv!D133)</f>
        <v>---</v>
      </c>
      <c r="E133" s="1" t="str">
        <f>Berek!C133</f>
        <v>---</v>
      </c>
      <c r="F133" s="1" t="str">
        <f>Berek!D133</f>
        <v>---</v>
      </c>
      <c r="G133" s="1" t="str">
        <f>Berek!E133</f>
        <v>---</v>
      </c>
      <c r="H133" s="1" t="str">
        <f>Berek!F133</f>
        <v>---</v>
      </c>
      <c r="I133" s="1" t="str">
        <f>Berek!H133</f>
        <v>---</v>
      </c>
      <c r="J133" s="1" t="str">
        <f>Berek!I133</f>
        <v>---</v>
      </c>
      <c r="K133" s="1" t="str">
        <f>Berek!K133</f>
        <v>---</v>
      </c>
      <c r="L133" s="1" t="str">
        <f>Berek!L133</f>
        <v>---</v>
      </c>
      <c r="M133" s="1" t="str">
        <f>Berek!N133</f>
        <v>---</v>
      </c>
      <c r="N133" s="1" t="str">
        <f>Berek!O133</f>
        <v>---</v>
      </c>
    </row>
    <row r="134" spans="1:14" ht="12.75">
      <c r="A134" s="1" t="str">
        <f>Berek!Q134</f>
        <v>N</v>
      </c>
      <c r="B134" s="1" t="str">
        <f>IF(OR(Berek!A134=0,Berek!P134=0),"---",Nouv!B134)</f>
        <v>---</v>
      </c>
      <c r="C134" s="1" t="str">
        <f>IF(OR(Berek!A134=0,Berek!P134=0),"---",Nouv!C134)</f>
        <v>---</v>
      </c>
      <c r="D134" s="1" t="str">
        <f>IF(OR(Berek!A134=0,Berek!P134=0),"---",Nouv!D134)</f>
        <v>---</v>
      </c>
      <c r="E134" s="1" t="str">
        <f>Berek!C134</f>
        <v>---</v>
      </c>
      <c r="F134" s="1" t="str">
        <f>Berek!D134</f>
        <v>---</v>
      </c>
      <c r="G134" s="1" t="str">
        <f>Berek!E134</f>
        <v>---</v>
      </c>
      <c r="H134" s="1" t="str">
        <f>Berek!F134</f>
        <v>---</v>
      </c>
      <c r="I134" s="1" t="str">
        <f>Berek!H134</f>
        <v>---</v>
      </c>
      <c r="J134" s="1" t="str">
        <f>Berek!I134</f>
        <v>---</v>
      </c>
      <c r="K134" s="1" t="str">
        <f>Berek!K134</f>
        <v>---</v>
      </c>
      <c r="L134" s="1" t="str">
        <f>Berek!L134</f>
        <v>---</v>
      </c>
      <c r="M134" s="1" t="str">
        <f>Berek!N134</f>
        <v>---</v>
      </c>
      <c r="N134" s="1" t="str">
        <f>Berek!O134</f>
        <v>---</v>
      </c>
    </row>
    <row r="135" spans="1:14" ht="12.75">
      <c r="A135" s="1" t="str">
        <f>Berek!Q135</f>
        <v>N</v>
      </c>
      <c r="B135" s="1" t="str">
        <f>IF(OR(Berek!A135=0,Berek!P135=0),"---",Nouv!B135)</f>
        <v>---</v>
      </c>
      <c r="C135" s="1" t="str">
        <f>IF(OR(Berek!A135=0,Berek!P135=0),"---",Nouv!C135)</f>
        <v>---</v>
      </c>
      <c r="D135" s="1" t="str">
        <f>IF(OR(Berek!A135=0,Berek!P135=0),"---",Nouv!D135)</f>
        <v>---</v>
      </c>
      <c r="E135" s="1" t="str">
        <f>Berek!C135</f>
        <v>---</v>
      </c>
      <c r="F135" s="1" t="str">
        <f>Berek!D135</f>
        <v>---</v>
      </c>
      <c r="G135" s="1" t="str">
        <f>Berek!E135</f>
        <v>---</v>
      </c>
      <c r="H135" s="1" t="str">
        <f>Berek!F135</f>
        <v>---</v>
      </c>
      <c r="I135" s="1" t="str">
        <f>Berek!H135</f>
        <v>---</v>
      </c>
      <c r="J135" s="1" t="str">
        <f>Berek!I135</f>
        <v>---</v>
      </c>
      <c r="K135" s="1" t="str">
        <f>Berek!K135</f>
        <v>---</v>
      </c>
      <c r="L135" s="1" t="str">
        <f>Berek!L135</f>
        <v>---</v>
      </c>
      <c r="M135" s="1" t="str">
        <f>Berek!N135</f>
        <v>---</v>
      </c>
      <c r="N135" s="1" t="str">
        <f>Berek!O135</f>
        <v>---</v>
      </c>
    </row>
    <row r="136" spans="1:14" ht="12.75">
      <c r="A136" s="1" t="str">
        <f>Berek!Q136</f>
        <v>N</v>
      </c>
      <c r="B136" s="1" t="str">
        <f>IF(OR(Berek!A136=0,Berek!P136=0),"---",Nouv!B136)</f>
        <v>---</v>
      </c>
      <c r="C136" s="1" t="str">
        <f>IF(OR(Berek!A136=0,Berek!P136=0),"---",Nouv!C136)</f>
        <v>---</v>
      </c>
      <c r="D136" s="1" t="str">
        <f>IF(OR(Berek!A136=0,Berek!P136=0),"---",Nouv!D136)</f>
        <v>---</v>
      </c>
      <c r="E136" s="1" t="str">
        <f>Berek!C136</f>
        <v>---</v>
      </c>
      <c r="F136" s="1" t="str">
        <f>Berek!D136</f>
        <v>---</v>
      </c>
      <c r="G136" s="1" t="str">
        <f>Berek!E136</f>
        <v>---</v>
      </c>
      <c r="H136" s="1" t="str">
        <f>Berek!F136</f>
        <v>---</v>
      </c>
      <c r="I136" s="1" t="str">
        <f>Berek!H136</f>
        <v>---</v>
      </c>
      <c r="J136" s="1" t="str">
        <f>Berek!I136</f>
        <v>---</v>
      </c>
      <c r="K136" s="1" t="str">
        <f>Berek!K136</f>
        <v>---</v>
      </c>
      <c r="L136" s="1" t="str">
        <f>Berek!L136</f>
        <v>---</v>
      </c>
      <c r="M136" s="1" t="str">
        <f>Berek!N136</f>
        <v>---</v>
      </c>
      <c r="N136" s="1" t="str">
        <f>Berek!O136</f>
        <v>---</v>
      </c>
    </row>
    <row r="137" spans="1:14" ht="12.75">
      <c r="A137" s="1" t="str">
        <f>Berek!Q137</f>
        <v>N</v>
      </c>
      <c r="B137" s="1" t="str">
        <f>IF(OR(Berek!A137=0,Berek!P137=0),"---",Nouv!B137)</f>
        <v>---</v>
      </c>
      <c r="C137" s="1" t="str">
        <f>IF(OR(Berek!A137=0,Berek!P137=0),"---",Nouv!C137)</f>
        <v>---</v>
      </c>
      <c r="D137" s="1" t="str">
        <f>IF(OR(Berek!A137=0,Berek!P137=0),"---",Nouv!D137)</f>
        <v>---</v>
      </c>
      <c r="E137" s="1" t="str">
        <f>Berek!C137</f>
        <v>---</v>
      </c>
      <c r="F137" s="1" t="str">
        <f>Berek!D137</f>
        <v>---</v>
      </c>
      <c r="G137" s="1" t="str">
        <f>Berek!E137</f>
        <v>---</v>
      </c>
      <c r="H137" s="1" t="str">
        <f>Berek!F137</f>
        <v>---</v>
      </c>
      <c r="I137" s="1" t="str">
        <f>Berek!H137</f>
        <v>---</v>
      </c>
      <c r="J137" s="1" t="str">
        <f>Berek!I137</f>
        <v>---</v>
      </c>
      <c r="K137" s="1" t="str">
        <f>Berek!K137</f>
        <v>---</v>
      </c>
      <c r="L137" s="1" t="str">
        <f>Berek!L137</f>
        <v>---</v>
      </c>
      <c r="M137" s="1" t="str">
        <f>Berek!N137</f>
        <v>---</v>
      </c>
      <c r="N137" s="1" t="str">
        <f>Berek!O137</f>
        <v>---</v>
      </c>
    </row>
    <row r="138" spans="1:14" ht="12.75">
      <c r="A138" s="1" t="str">
        <f>Berek!Q138</f>
        <v>N</v>
      </c>
      <c r="B138" s="1" t="str">
        <f>IF(OR(Berek!A138=0,Berek!P138=0),"---",Nouv!B138)</f>
        <v>---</v>
      </c>
      <c r="C138" s="1" t="str">
        <f>IF(OR(Berek!A138=0,Berek!P138=0),"---",Nouv!C138)</f>
        <v>---</v>
      </c>
      <c r="D138" s="1" t="str">
        <f>IF(OR(Berek!A138=0,Berek!P138=0),"---",Nouv!D138)</f>
        <v>---</v>
      </c>
      <c r="E138" s="1" t="str">
        <f>Berek!C138</f>
        <v>---</v>
      </c>
      <c r="F138" s="1" t="str">
        <f>Berek!D138</f>
        <v>---</v>
      </c>
      <c r="G138" s="1" t="str">
        <f>Berek!E138</f>
        <v>---</v>
      </c>
      <c r="H138" s="1" t="str">
        <f>Berek!F138</f>
        <v>---</v>
      </c>
      <c r="I138" s="1" t="str">
        <f>Berek!H138</f>
        <v>---</v>
      </c>
      <c r="J138" s="1" t="str">
        <f>Berek!I138</f>
        <v>---</v>
      </c>
      <c r="K138" s="1" t="str">
        <f>Berek!K138</f>
        <v>---</v>
      </c>
      <c r="L138" s="1" t="str">
        <f>Berek!L138</f>
        <v>---</v>
      </c>
      <c r="M138" s="1" t="str">
        <f>Berek!N138</f>
        <v>---</v>
      </c>
      <c r="N138" s="1" t="str">
        <f>Berek!O138</f>
        <v>---</v>
      </c>
    </row>
    <row r="139" spans="1:14" ht="12.75">
      <c r="A139" s="1" t="str">
        <f>Berek!Q139</f>
        <v>N</v>
      </c>
      <c r="B139" s="1" t="str">
        <f>IF(OR(Berek!A139=0,Berek!P139=0),"---",Nouv!B139)</f>
        <v>---</v>
      </c>
      <c r="C139" s="1" t="str">
        <f>IF(OR(Berek!A139=0,Berek!P139=0),"---",Nouv!C139)</f>
        <v>---</v>
      </c>
      <c r="D139" s="1" t="str">
        <f>IF(OR(Berek!A139=0,Berek!P139=0),"---",Nouv!D139)</f>
        <v>---</v>
      </c>
      <c r="E139" s="1" t="str">
        <f>Berek!C139</f>
        <v>---</v>
      </c>
      <c r="F139" s="1" t="str">
        <f>Berek!D139</f>
        <v>---</v>
      </c>
      <c r="G139" s="1" t="str">
        <f>Berek!E139</f>
        <v>---</v>
      </c>
      <c r="H139" s="1" t="str">
        <f>Berek!F139</f>
        <v>---</v>
      </c>
      <c r="I139" s="1" t="str">
        <f>Berek!H139</f>
        <v>---</v>
      </c>
      <c r="J139" s="1" t="str">
        <f>Berek!I139</f>
        <v>---</v>
      </c>
      <c r="K139" s="1" t="str">
        <f>Berek!K139</f>
        <v>---</v>
      </c>
      <c r="L139" s="1" t="str">
        <f>Berek!L139</f>
        <v>---</v>
      </c>
      <c r="M139" s="1" t="str">
        <f>Berek!N139</f>
        <v>---</v>
      </c>
      <c r="N139" s="1" t="str">
        <f>Berek!O139</f>
        <v>---</v>
      </c>
    </row>
    <row r="140" spans="1:14" ht="12.75">
      <c r="A140" s="1" t="str">
        <f>Berek!Q140</f>
        <v>N</v>
      </c>
      <c r="B140" s="1" t="str">
        <f>IF(OR(Berek!A140=0,Berek!P140=0),"---",Nouv!B140)</f>
        <v>---</v>
      </c>
      <c r="C140" s="1" t="str">
        <f>IF(OR(Berek!A140=0,Berek!P140=0),"---",Nouv!C140)</f>
        <v>---</v>
      </c>
      <c r="D140" s="1" t="str">
        <f>IF(OR(Berek!A140=0,Berek!P140=0),"---",Nouv!D140)</f>
        <v>---</v>
      </c>
      <c r="E140" s="1" t="str">
        <f>Berek!C140</f>
        <v>---</v>
      </c>
      <c r="F140" s="1" t="str">
        <f>Berek!D140</f>
        <v>---</v>
      </c>
      <c r="G140" s="1" t="str">
        <f>Berek!E140</f>
        <v>---</v>
      </c>
      <c r="H140" s="1" t="str">
        <f>Berek!F140</f>
        <v>---</v>
      </c>
      <c r="I140" s="1" t="str">
        <f>Berek!H140</f>
        <v>---</v>
      </c>
      <c r="J140" s="1" t="str">
        <f>Berek!I140</f>
        <v>---</v>
      </c>
      <c r="K140" s="1" t="str">
        <f>Berek!K140</f>
        <v>---</v>
      </c>
      <c r="L140" s="1" t="str">
        <f>Berek!L140</f>
        <v>---</v>
      </c>
      <c r="M140" s="1" t="str">
        <f>Berek!N140</f>
        <v>---</v>
      </c>
      <c r="N140" s="1" t="str">
        <f>Berek!O140</f>
        <v>---</v>
      </c>
    </row>
    <row r="141" spans="1:14" ht="12.75">
      <c r="A141" s="1" t="str">
        <f>Berek!Q141</f>
        <v>N</v>
      </c>
      <c r="B141" s="1" t="str">
        <f>IF(OR(Berek!A141=0,Berek!P141=0),"---",Nouv!B141)</f>
        <v>---</v>
      </c>
      <c r="C141" s="1" t="str">
        <f>IF(OR(Berek!A141=0,Berek!P141=0),"---",Nouv!C141)</f>
        <v>---</v>
      </c>
      <c r="D141" s="1" t="str">
        <f>IF(OR(Berek!A141=0,Berek!P141=0),"---",Nouv!D141)</f>
        <v>---</v>
      </c>
      <c r="E141" s="1" t="str">
        <f>Berek!C141</f>
        <v>---</v>
      </c>
      <c r="F141" s="1" t="str">
        <f>Berek!D141</f>
        <v>---</v>
      </c>
      <c r="G141" s="1" t="str">
        <f>Berek!E141</f>
        <v>---</v>
      </c>
      <c r="H141" s="1" t="str">
        <f>Berek!F141</f>
        <v>---</v>
      </c>
      <c r="I141" s="1" t="str">
        <f>Berek!H141</f>
        <v>---</v>
      </c>
      <c r="J141" s="1" t="str">
        <f>Berek!I141</f>
        <v>---</v>
      </c>
      <c r="K141" s="1" t="str">
        <f>Berek!K141</f>
        <v>---</v>
      </c>
      <c r="L141" s="1" t="str">
        <f>Berek!L141</f>
        <v>---</v>
      </c>
      <c r="M141" s="1" t="str">
        <f>Berek!N141</f>
        <v>---</v>
      </c>
      <c r="N141" s="1" t="str">
        <f>Berek!O141</f>
        <v>---</v>
      </c>
    </row>
    <row r="142" spans="1:14" ht="12.75">
      <c r="A142" s="1" t="str">
        <f>Berek!Q142</f>
        <v>N</v>
      </c>
      <c r="B142" s="1" t="str">
        <f>IF(OR(Berek!A142=0,Berek!P142=0),"---",Nouv!B142)</f>
        <v>---</v>
      </c>
      <c r="C142" s="1" t="str">
        <f>IF(OR(Berek!A142=0,Berek!P142=0),"---",Nouv!C142)</f>
        <v>---</v>
      </c>
      <c r="D142" s="1" t="str">
        <f>IF(OR(Berek!A142=0,Berek!P142=0),"---",Nouv!D142)</f>
        <v>---</v>
      </c>
      <c r="E142" s="1" t="str">
        <f>Berek!C142</f>
        <v>---</v>
      </c>
      <c r="F142" s="1" t="str">
        <f>Berek!D142</f>
        <v>---</v>
      </c>
      <c r="G142" s="1" t="str">
        <f>Berek!E142</f>
        <v>---</v>
      </c>
      <c r="H142" s="1" t="str">
        <f>Berek!F142</f>
        <v>---</v>
      </c>
      <c r="I142" s="1" t="str">
        <f>Berek!H142</f>
        <v>---</v>
      </c>
      <c r="J142" s="1" t="str">
        <f>Berek!I142</f>
        <v>---</v>
      </c>
      <c r="K142" s="1" t="str">
        <f>Berek!K142</f>
        <v>---</v>
      </c>
      <c r="L142" s="1" t="str">
        <f>Berek!L142</f>
        <v>---</v>
      </c>
      <c r="M142" s="1" t="str">
        <f>Berek!N142</f>
        <v>---</v>
      </c>
      <c r="N142" s="1" t="str">
        <f>Berek!O142</f>
        <v>---</v>
      </c>
    </row>
    <row r="143" spans="1:14" ht="12.75">
      <c r="A143" s="1" t="str">
        <f>Berek!Q143</f>
        <v>N</v>
      </c>
      <c r="B143" s="1" t="str">
        <f>IF(OR(Berek!A143=0,Berek!P143=0),"---",Nouv!B143)</f>
        <v>---</v>
      </c>
      <c r="C143" s="1" t="str">
        <f>IF(OR(Berek!A143=0,Berek!P143=0),"---",Nouv!C143)</f>
        <v>---</v>
      </c>
      <c r="D143" s="1" t="str">
        <f>IF(OR(Berek!A143=0,Berek!P143=0),"---",Nouv!D143)</f>
        <v>---</v>
      </c>
      <c r="E143" s="1" t="str">
        <f>Berek!C143</f>
        <v>---</v>
      </c>
      <c r="F143" s="1" t="str">
        <f>Berek!D143</f>
        <v>---</v>
      </c>
      <c r="G143" s="1" t="str">
        <f>Berek!E143</f>
        <v>---</v>
      </c>
      <c r="H143" s="1" t="str">
        <f>Berek!F143</f>
        <v>---</v>
      </c>
      <c r="I143" s="1" t="str">
        <f>Berek!H143</f>
        <v>---</v>
      </c>
      <c r="J143" s="1" t="str">
        <f>Berek!I143</f>
        <v>---</v>
      </c>
      <c r="K143" s="1" t="str">
        <f>Berek!K143</f>
        <v>---</v>
      </c>
      <c r="L143" s="1" t="str">
        <f>Berek!L143</f>
        <v>---</v>
      </c>
      <c r="M143" s="1" t="str">
        <f>Berek!N143</f>
        <v>---</v>
      </c>
      <c r="N143" s="1" t="str">
        <f>Berek!O143</f>
        <v>---</v>
      </c>
    </row>
    <row r="144" spans="1:14" ht="12.75">
      <c r="A144" s="1" t="str">
        <f>Berek!Q144</f>
        <v>N</v>
      </c>
      <c r="B144" s="1" t="str">
        <f>IF(OR(Berek!A144=0,Berek!P144=0),"---",Nouv!B144)</f>
        <v>---</v>
      </c>
      <c r="C144" s="1" t="str">
        <f>IF(OR(Berek!A144=0,Berek!P144=0),"---",Nouv!C144)</f>
        <v>---</v>
      </c>
      <c r="D144" s="1" t="str">
        <f>IF(OR(Berek!A144=0,Berek!P144=0),"---",Nouv!D144)</f>
        <v>---</v>
      </c>
      <c r="E144" s="1" t="str">
        <f>Berek!C144</f>
        <v>---</v>
      </c>
      <c r="F144" s="1" t="str">
        <f>Berek!D144</f>
        <v>---</v>
      </c>
      <c r="G144" s="1" t="str">
        <f>Berek!E144</f>
        <v>---</v>
      </c>
      <c r="H144" s="1" t="str">
        <f>Berek!F144</f>
        <v>---</v>
      </c>
      <c r="I144" s="1" t="str">
        <f>Berek!H144</f>
        <v>---</v>
      </c>
      <c r="J144" s="1" t="str">
        <f>Berek!I144</f>
        <v>---</v>
      </c>
      <c r="K144" s="1" t="str">
        <f>Berek!K144</f>
        <v>---</v>
      </c>
      <c r="L144" s="1" t="str">
        <f>Berek!L144</f>
        <v>---</v>
      </c>
      <c r="M144" s="1" t="str">
        <f>Berek!N144</f>
        <v>---</v>
      </c>
      <c r="N144" s="1" t="str">
        <f>Berek!O144</f>
        <v>---</v>
      </c>
    </row>
    <row r="145" spans="1:14" ht="12.75">
      <c r="A145" s="1" t="str">
        <f>Berek!Q145</f>
        <v>N</v>
      </c>
      <c r="B145" s="1" t="str">
        <f>IF(OR(Berek!A145=0,Berek!P145=0),"---",Nouv!B145)</f>
        <v>---</v>
      </c>
      <c r="C145" s="1" t="str">
        <f>IF(OR(Berek!A145=0,Berek!P145=0),"---",Nouv!C145)</f>
        <v>---</v>
      </c>
      <c r="D145" s="1" t="str">
        <f>IF(OR(Berek!A145=0,Berek!P145=0),"---",Nouv!D145)</f>
        <v>---</v>
      </c>
      <c r="E145" s="1" t="str">
        <f>Berek!C145</f>
        <v>---</v>
      </c>
      <c r="F145" s="1" t="str">
        <f>Berek!D145</f>
        <v>---</v>
      </c>
      <c r="G145" s="1" t="str">
        <f>Berek!E145</f>
        <v>---</v>
      </c>
      <c r="H145" s="1" t="str">
        <f>Berek!F145</f>
        <v>---</v>
      </c>
      <c r="I145" s="1" t="str">
        <f>Berek!H145</f>
        <v>---</v>
      </c>
      <c r="J145" s="1" t="str">
        <f>Berek!I145</f>
        <v>---</v>
      </c>
      <c r="K145" s="1" t="str">
        <f>Berek!K145</f>
        <v>---</v>
      </c>
      <c r="L145" s="1" t="str">
        <f>Berek!L145</f>
        <v>---</v>
      </c>
      <c r="M145" s="1" t="str">
        <f>Berek!N145</f>
        <v>---</v>
      </c>
      <c r="N145" s="1" t="str">
        <f>Berek!O145</f>
        <v>---</v>
      </c>
    </row>
    <row r="146" spans="1:14" ht="12.75">
      <c r="A146" s="1" t="str">
        <f>Berek!Q146</f>
        <v>N</v>
      </c>
      <c r="B146" s="1" t="str">
        <f>IF(OR(Berek!A146=0,Berek!P146=0),"---",Nouv!B146)</f>
        <v>---</v>
      </c>
      <c r="C146" s="1" t="str">
        <f>IF(OR(Berek!A146=0,Berek!P146=0),"---",Nouv!C146)</f>
        <v>---</v>
      </c>
      <c r="D146" s="1" t="str">
        <f>IF(OR(Berek!A146=0,Berek!P146=0),"---",Nouv!D146)</f>
        <v>---</v>
      </c>
      <c r="E146" s="1" t="str">
        <f>Berek!C146</f>
        <v>---</v>
      </c>
      <c r="F146" s="1" t="str">
        <f>Berek!D146</f>
        <v>---</v>
      </c>
      <c r="G146" s="1" t="str">
        <f>Berek!E146</f>
        <v>---</v>
      </c>
      <c r="H146" s="1" t="str">
        <f>Berek!F146</f>
        <v>---</v>
      </c>
      <c r="I146" s="1" t="str">
        <f>Berek!H146</f>
        <v>---</v>
      </c>
      <c r="J146" s="1" t="str">
        <f>Berek!I146</f>
        <v>---</v>
      </c>
      <c r="K146" s="1" t="str">
        <f>Berek!K146</f>
        <v>---</v>
      </c>
      <c r="L146" s="1" t="str">
        <f>Berek!L146</f>
        <v>---</v>
      </c>
      <c r="M146" s="1" t="str">
        <f>Berek!N146</f>
        <v>---</v>
      </c>
      <c r="N146" s="1" t="str">
        <f>Berek!O146</f>
        <v>---</v>
      </c>
    </row>
    <row r="147" spans="1:14" ht="12.75">
      <c r="A147" s="1" t="str">
        <f>Berek!Q147</f>
        <v>N</v>
      </c>
      <c r="B147" s="1" t="str">
        <f>IF(OR(Berek!A147=0,Berek!P147=0),"---",Nouv!B147)</f>
        <v>---</v>
      </c>
      <c r="C147" s="1" t="str">
        <f>IF(OR(Berek!A147=0,Berek!P147=0),"---",Nouv!C147)</f>
        <v>---</v>
      </c>
      <c r="D147" s="1" t="str">
        <f>IF(OR(Berek!A147=0,Berek!P147=0),"---",Nouv!D147)</f>
        <v>---</v>
      </c>
      <c r="E147" s="1" t="str">
        <f>Berek!C147</f>
        <v>---</v>
      </c>
      <c r="F147" s="1" t="str">
        <f>Berek!D147</f>
        <v>---</v>
      </c>
      <c r="G147" s="1" t="str">
        <f>Berek!E147</f>
        <v>---</v>
      </c>
      <c r="H147" s="1" t="str">
        <f>Berek!F147</f>
        <v>---</v>
      </c>
      <c r="I147" s="1" t="str">
        <f>Berek!H147</f>
        <v>---</v>
      </c>
      <c r="J147" s="1" t="str">
        <f>Berek!I147</f>
        <v>---</v>
      </c>
      <c r="K147" s="1" t="str">
        <f>Berek!K147</f>
        <v>---</v>
      </c>
      <c r="L147" s="1" t="str">
        <f>Berek!L147</f>
        <v>---</v>
      </c>
      <c r="M147" s="1" t="str">
        <f>Berek!N147</f>
        <v>---</v>
      </c>
      <c r="N147" s="1" t="str">
        <f>Berek!O147</f>
        <v>---</v>
      </c>
    </row>
    <row r="148" spans="1:14" ht="12.75">
      <c r="A148" s="1" t="str">
        <f>Berek!Q148</f>
        <v>N</v>
      </c>
      <c r="B148" s="1" t="str">
        <f>IF(OR(Berek!A148=0,Berek!P148=0),"---",Nouv!B148)</f>
        <v>---</v>
      </c>
      <c r="C148" s="1" t="str">
        <f>IF(OR(Berek!A148=0,Berek!P148=0),"---",Nouv!C148)</f>
        <v>---</v>
      </c>
      <c r="D148" s="1" t="str">
        <f>IF(OR(Berek!A148=0,Berek!P148=0),"---",Nouv!D148)</f>
        <v>---</v>
      </c>
      <c r="E148" s="1" t="str">
        <f>Berek!C148</f>
        <v>---</v>
      </c>
      <c r="F148" s="1" t="str">
        <f>Berek!D148</f>
        <v>---</v>
      </c>
      <c r="G148" s="1" t="str">
        <f>Berek!E148</f>
        <v>---</v>
      </c>
      <c r="H148" s="1" t="str">
        <f>Berek!F148</f>
        <v>---</v>
      </c>
      <c r="I148" s="1" t="str">
        <f>Berek!H148</f>
        <v>---</v>
      </c>
      <c r="J148" s="1" t="str">
        <f>Berek!I148</f>
        <v>---</v>
      </c>
      <c r="K148" s="1" t="str">
        <f>Berek!K148</f>
        <v>---</v>
      </c>
      <c r="L148" s="1" t="str">
        <f>Berek!L148</f>
        <v>---</v>
      </c>
      <c r="M148" s="1" t="str">
        <f>Berek!N148</f>
        <v>---</v>
      </c>
      <c r="N148" s="1" t="str">
        <f>Berek!O148</f>
        <v>---</v>
      </c>
    </row>
    <row r="149" spans="1:14" ht="12.75">
      <c r="A149" s="1" t="str">
        <f>Berek!Q149</f>
        <v>N</v>
      </c>
      <c r="B149" s="1" t="str">
        <f>IF(OR(Berek!A149=0,Berek!P149=0),"---",Nouv!B149)</f>
        <v>---</v>
      </c>
      <c r="C149" s="1" t="str">
        <f>IF(OR(Berek!A149=0,Berek!P149=0),"---",Nouv!C149)</f>
        <v>---</v>
      </c>
      <c r="D149" s="1" t="str">
        <f>IF(OR(Berek!A149=0,Berek!P149=0),"---",Nouv!D149)</f>
        <v>---</v>
      </c>
      <c r="E149" s="1" t="str">
        <f>Berek!C149</f>
        <v>---</v>
      </c>
      <c r="F149" s="1" t="str">
        <f>Berek!D149</f>
        <v>---</v>
      </c>
      <c r="G149" s="1" t="str">
        <f>Berek!E149</f>
        <v>---</v>
      </c>
      <c r="H149" s="1" t="str">
        <f>Berek!F149</f>
        <v>---</v>
      </c>
      <c r="I149" s="1" t="str">
        <f>Berek!H149</f>
        <v>---</v>
      </c>
      <c r="J149" s="1" t="str">
        <f>Berek!I149</f>
        <v>---</v>
      </c>
      <c r="K149" s="1" t="str">
        <f>Berek!K149</f>
        <v>---</v>
      </c>
      <c r="L149" s="1" t="str">
        <f>Berek!L149</f>
        <v>---</v>
      </c>
      <c r="M149" s="1" t="str">
        <f>Berek!N149</f>
        <v>---</v>
      </c>
      <c r="N149" s="1" t="str">
        <f>Berek!O149</f>
        <v>---</v>
      </c>
    </row>
    <row r="150" spans="1:14" ht="12.75">
      <c r="A150" s="1" t="str">
        <f>Berek!Q150</f>
        <v>N</v>
      </c>
      <c r="B150" s="1" t="str">
        <f>IF(OR(Berek!A150=0,Berek!P150=0),"---",Nouv!B150)</f>
        <v>---</v>
      </c>
      <c r="C150" s="1" t="str">
        <f>IF(OR(Berek!A150=0,Berek!P150=0),"---",Nouv!C150)</f>
        <v>---</v>
      </c>
      <c r="D150" s="1" t="str">
        <f>IF(OR(Berek!A150=0,Berek!P150=0),"---",Nouv!D150)</f>
        <v>---</v>
      </c>
      <c r="E150" s="1" t="str">
        <f>Berek!C150</f>
        <v>---</v>
      </c>
      <c r="F150" s="1" t="str">
        <f>Berek!D150</f>
        <v>---</v>
      </c>
      <c r="G150" s="1" t="str">
        <f>Berek!E150</f>
        <v>---</v>
      </c>
      <c r="H150" s="1" t="str">
        <f>Berek!F150</f>
        <v>---</v>
      </c>
      <c r="I150" s="1" t="str">
        <f>Berek!H150</f>
        <v>---</v>
      </c>
      <c r="J150" s="1" t="str">
        <f>Berek!I150</f>
        <v>---</v>
      </c>
      <c r="K150" s="1" t="str">
        <f>Berek!K150</f>
        <v>---</v>
      </c>
      <c r="L150" s="1" t="str">
        <f>Berek!L150</f>
        <v>---</v>
      </c>
      <c r="M150" s="1" t="str">
        <f>Berek!N150</f>
        <v>---</v>
      </c>
      <c r="N150" s="1" t="str">
        <f>Berek!O150</f>
        <v>---</v>
      </c>
    </row>
    <row r="151" spans="1:14" ht="12.75">
      <c r="A151" s="1" t="str">
        <f>Berek!Q151</f>
        <v>N</v>
      </c>
      <c r="B151" s="1" t="str">
        <f>IF(OR(Berek!A151=0,Berek!P151=0),"---",Nouv!B151)</f>
        <v>---</v>
      </c>
      <c r="C151" s="1" t="str">
        <f>IF(OR(Berek!A151=0,Berek!P151=0),"---",Nouv!C151)</f>
        <v>---</v>
      </c>
      <c r="D151" s="1" t="str">
        <f>IF(OR(Berek!A151=0,Berek!P151=0),"---",Nouv!D151)</f>
        <v>---</v>
      </c>
      <c r="E151" s="1" t="str">
        <f>Berek!C151</f>
        <v>---</v>
      </c>
      <c r="F151" s="1" t="str">
        <f>Berek!D151</f>
        <v>---</v>
      </c>
      <c r="G151" s="1" t="str">
        <f>Berek!E151</f>
        <v>---</v>
      </c>
      <c r="H151" s="1" t="str">
        <f>Berek!F151</f>
        <v>---</v>
      </c>
      <c r="I151" s="1" t="str">
        <f>Berek!H151</f>
        <v>---</v>
      </c>
      <c r="J151" s="1" t="str">
        <f>Berek!I151</f>
        <v>---</v>
      </c>
      <c r="K151" s="1" t="str">
        <f>Berek!K151</f>
        <v>---</v>
      </c>
      <c r="L151" s="1" t="str">
        <f>Berek!L151</f>
        <v>---</v>
      </c>
      <c r="M151" s="1" t="str">
        <f>Berek!N151</f>
        <v>---</v>
      </c>
      <c r="N151" s="1" t="str">
        <f>Berek!O151</f>
        <v>---</v>
      </c>
    </row>
    <row r="152" spans="1:14" ht="12.75">
      <c r="A152" s="1" t="str">
        <f>Berek!Q152</f>
        <v>N</v>
      </c>
      <c r="B152" s="1" t="str">
        <f>IF(OR(Berek!A152=0,Berek!P152=0),"---",Nouv!B152)</f>
        <v>---</v>
      </c>
      <c r="C152" s="1" t="str">
        <f>IF(OR(Berek!A152=0,Berek!P152=0),"---",Nouv!C152)</f>
        <v>---</v>
      </c>
      <c r="D152" s="1" t="str">
        <f>IF(OR(Berek!A152=0,Berek!P152=0),"---",Nouv!D152)</f>
        <v>---</v>
      </c>
      <c r="E152" s="1" t="str">
        <f>Berek!C152</f>
        <v>---</v>
      </c>
      <c r="F152" s="1" t="str">
        <f>Berek!D152</f>
        <v>---</v>
      </c>
      <c r="G152" s="1" t="str">
        <f>Berek!E152</f>
        <v>---</v>
      </c>
      <c r="H152" s="1" t="str">
        <f>Berek!F152</f>
        <v>---</v>
      </c>
      <c r="I152" s="1" t="str">
        <f>Berek!H152</f>
        <v>---</v>
      </c>
      <c r="J152" s="1" t="str">
        <f>Berek!I152</f>
        <v>---</v>
      </c>
      <c r="K152" s="1" t="str">
        <f>Berek!K152</f>
        <v>---</v>
      </c>
      <c r="L152" s="1" t="str">
        <f>Berek!L152</f>
        <v>---</v>
      </c>
      <c r="M152" s="1" t="str">
        <f>Berek!N152</f>
        <v>---</v>
      </c>
      <c r="N152" s="1" t="str">
        <f>Berek!O152</f>
        <v>---</v>
      </c>
    </row>
    <row r="153" spans="1:14" ht="12.75">
      <c r="A153" s="1" t="str">
        <f>Berek!Q153</f>
        <v>N</v>
      </c>
      <c r="B153" s="1" t="str">
        <f>IF(OR(Berek!A153=0,Berek!P153=0),"---",Nouv!B153)</f>
        <v>---</v>
      </c>
      <c r="C153" s="1" t="str">
        <f>IF(OR(Berek!A153=0,Berek!P153=0),"---",Nouv!C153)</f>
        <v>---</v>
      </c>
      <c r="D153" s="1" t="str">
        <f>IF(OR(Berek!A153=0,Berek!P153=0),"---",Nouv!D153)</f>
        <v>---</v>
      </c>
      <c r="E153" s="1" t="str">
        <f>Berek!C153</f>
        <v>---</v>
      </c>
      <c r="F153" s="1" t="str">
        <f>Berek!D153</f>
        <v>---</v>
      </c>
      <c r="G153" s="1" t="str">
        <f>Berek!E153</f>
        <v>---</v>
      </c>
      <c r="H153" s="1" t="str">
        <f>Berek!F153</f>
        <v>---</v>
      </c>
      <c r="I153" s="1" t="str">
        <f>Berek!H153</f>
        <v>---</v>
      </c>
      <c r="J153" s="1" t="str">
        <f>Berek!I153</f>
        <v>---</v>
      </c>
      <c r="K153" s="1" t="str">
        <f>Berek!K153</f>
        <v>---</v>
      </c>
      <c r="L153" s="1" t="str">
        <f>Berek!L153</f>
        <v>---</v>
      </c>
      <c r="M153" s="1" t="str">
        <f>Berek!N153</f>
        <v>---</v>
      </c>
      <c r="N153" s="1" t="str">
        <f>Berek!O153</f>
        <v>---</v>
      </c>
    </row>
    <row r="154" spans="1:14" ht="12.75">
      <c r="A154" s="1" t="str">
        <f>Berek!Q154</f>
        <v>N</v>
      </c>
      <c r="B154" s="1" t="str">
        <f>IF(OR(Berek!A154=0,Berek!P154=0),"---",Nouv!B154)</f>
        <v>---</v>
      </c>
      <c r="C154" s="1" t="str">
        <f>IF(OR(Berek!A154=0,Berek!P154=0),"---",Nouv!C154)</f>
        <v>---</v>
      </c>
      <c r="D154" s="1" t="str">
        <f>IF(OR(Berek!A154=0,Berek!P154=0),"---",Nouv!D154)</f>
        <v>---</v>
      </c>
      <c r="E154" s="1" t="str">
        <f>Berek!C154</f>
        <v>---</v>
      </c>
      <c r="F154" s="1" t="str">
        <f>Berek!D154</f>
        <v>---</v>
      </c>
      <c r="G154" s="1" t="str">
        <f>Berek!E154</f>
        <v>---</v>
      </c>
      <c r="H154" s="1" t="str">
        <f>Berek!F154</f>
        <v>---</v>
      </c>
      <c r="I154" s="1" t="str">
        <f>Berek!H154</f>
        <v>---</v>
      </c>
      <c r="J154" s="1" t="str">
        <f>Berek!I154</f>
        <v>---</v>
      </c>
      <c r="K154" s="1" t="str">
        <f>Berek!K154</f>
        <v>---</v>
      </c>
      <c r="L154" s="1" t="str">
        <f>Berek!L154</f>
        <v>---</v>
      </c>
      <c r="M154" s="1" t="str">
        <f>Berek!N154</f>
        <v>---</v>
      </c>
      <c r="N154" s="1" t="str">
        <f>Berek!O154</f>
        <v>---</v>
      </c>
    </row>
    <row r="155" spans="1:14" ht="12.75">
      <c r="A155" s="1" t="str">
        <f>Berek!Q155</f>
        <v>N</v>
      </c>
      <c r="B155" s="1" t="str">
        <f>IF(OR(Berek!A155=0,Berek!P155=0),"---",Nouv!B155)</f>
        <v>---</v>
      </c>
      <c r="C155" s="1" t="str">
        <f>IF(OR(Berek!A155=0,Berek!P155=0),"---",Nouv!C155)</f>
        <v>---</v>
      </c>
      <c r="D155" s="1" t="str">
        <f>IF(OR(Berek!A155=0,Berek!P155=0),"---",Nouv!D155)</f>
        <v>---</v>
      </c>
      <c r="E155" s="1" t="str">
        <f>Berek!C155</f>
        <v>---</v>
      </c>
      <c r="F155" s="1" t="str">
        <f>Berek!D155</f>
        <v>---</v>
      </c>
      <c r="G155" s="1" t="str">
        <f>Berek!E155</f>
        <v>---</v>
      </c>
      <c r="H155" s="1" t="str">
        <f>Berek!F155</f>
        <v>---</v>
      </c>
      <c r="I155" s="1" t="str">
        <f>Berek!H155</f>
        <v>---</v>
      </c>
      <c r="J155" s="1" t="str">
        <f>Berek!I155</f>
        <v>---</v>
      </c>
      <c r="K155" s="1" t="str">
        <f>Berek!K155</f>
        <v>---</v>
      </c>
      <c r="L155" s="1" t="str">
        <f>Berek!L155</f>
        <v>---</v>
      </c>
      <c r="M155" s="1" t="str">
        <f>Berek!N155</f>
        <v>---</v>
      </c>
      <c r="N155" s="1" t="str">
        <f>Berek!O155</f>
        <v>---</v>
      </c>
    </row>
    <row r="156" spans="1:14" ht="12.75">
      <c r="A156" s="1" t="str">
        <f>Berek!Q156</f>
        <v>N</v>
      </c>
      <c r="B156" s="1" t="str">
        <f>IF(OR(Berek!A156=0,Berek!P156=0),"---",Nouv!B156)</f>
        <v>---</v>
      </c>
      <c r="C156" s="1" t="str">
        <f>IF(OR(Berek!A156=0,Berek!P156=0),"---",Nouv!C156)</f>
        <v>---</v>
      </c>
      <c r="D156" s="1" t="str">
        <f>IF(OR(Berek!A156=0,Berek!P156=0),"---",Nouv!D156)</f>
        <v>---</v>
      </c>
      <c r="E156" s="1" t="str">
        <f>Berek!C156</f>
        <v>---</v>
      </c>
      <c r="F156" s="1" t="str">
        <f>Berek!D156</f>
        <v>---</v>
      </c>
      <c r="G156" s="1" t="str">
        <f>Berek!E156</f>
        <v>---</v>
      </c>
      <c r="H156" s="1" t="str">
        <f>Berek!F156</f>
        <v>---</v>
      </c>
      <c r="I156" s="1" t="str">
        <f>Berek!H156</f>
        <v>---</v>
      </c>
      <c r="J156" s="1" t="str">
        <f>Berek!I156</f>
        <v>---</v>
      </c>
      <c r="K156" s="1" t="str">
        <f>Berek!K156</f>
        <v>---</v>
      </c>
      <c r="L156" s="1" t="str">
        <f>Berek!L156</f>
        <v>---</v>
      </c>
      <c r="M156" s="1" t="str">
        <f>Berek!N156</f>
        <v>---</v>
      </c>
      <c r="N156" s="1" t="str">
        <f>Berek!O156</f>
        <v>---</v>
      </c>
    </row>
    <row r="157" spans="1:14" ht="12.75">
      <c r="A157" s="1" t="str">
        <f>Berek!Q157</f>
        <v>N</v>
      </c>
      <c r="B157" s="1" t="str">
        <f>IF(OR(Berek!A157=0,Berek!P157=0),"---",Nouv!B157)</f>
        <v>---</v>
      </c>
      <c r="C157" s="1" t="str">
        <f>IF(OR(Berek!A157=0,Berek!P157=0),"---",Nouv!C157)</f>
        <v>---</v>
      </c>
      <c r="D157" s="1" t="str">
        <f>IF(OR(Berek!A157=0,Berek!P157=0),"---",Nouv!D157)</f>
        <v>---</v>
      </c>
      <c r="E157" s="1" t="str">
        <f>Berek!C157</f>
        <v>---</v>
      </c>
      <c r="F157" s="1" t="str">
        <f>Berek!D157</f>
        <v>---</v>
      </c>
      <c r="G157" s="1" t="str">
        <f>Berek!E157</f>
        <v>---</v>
      </c>
      <c r="H157" s="1" t="str">
        <f>Berek!F157</f>
        <v>---</v>
      </c>
      <c r="I157" s="1" t="str">
        <f>Berek!H157</f>
        <v>---</v>
      </c>
      <c r="J157" s="1" t="str">
        <f>Berek!I157</f>
        <v>---</v>
      </c>
      <c r="K157" s="1" t="str">
        <f>Berek!K157</f>
        <v>---</v>
      </c>
      <c r="L157" s="1" t="str">
        <f>Berek!L157</f>
        <v>---</v>
      </c>
      <c r="M157" s="1" t="str">
        <f>Berek!N157</f>
        <v>---</v>
      </c>
      <c r="N157" s="1" t="str">
        <f>Berek!O157</f>
        <v>---</v>
      </c>
    </row>
    <row r="158" spans="1:14" ht="12.75">
      <c r="A158" s="1" t="str">
        <f>Berek!Q158</f>
        <v>N</v>
      </c>
      <c r="B158" s="1" t="str">
        <f>IF(OR(Berek!A158=0,Berek!P158=0),"---",Nouv!B158)</f>
        <v>---</v>
      </c>
      <c r="C158" s="1" t="str">
        <f>IF(OR(Berek!A158=0,Berek!P158=0),"---",Nouv!C158)</f>
        <v>---</v>
      </c>
      <c r="D158" s="1" t="str">
        <f>IF(OR(Berek!A158=0,Berek!P158=0),"---",Nouv!D158)</f>
        <v>---</v>
      </c>
      <c r="E158" s="1" t="str">
        <f>Berek!C158</f>
        <v>---</v>
      </c>
      <c r="F158" s="1" t="str">
        <f>Berek!D158</f>
        <v>---</v>
      </c>
      <c r="G158" s="1" t="str">
        <f>Berek!E158</f>
        <v>---</v>
      </c>
      <c r="H158" s="1" t="str">
        <f>Berek!F158</f>
        <v>---</v>
      </c>
      <c r="I158" s="1" t="str">
        <f>Berek!H158</f>
        <v>---</v>
      </c>
      <c r="J158" s="1" t="str">
        <f>Berek!I158</f>
        <v>---</v>
      </c>
      <c r="K158" s="1" t="str">
        <f>Berek!K158</f>
        <v>---</v>
      </c>
      <c r="L158" s="1" t="str">
        <f>Berek!L158</f>
        <v>---</v>
      </c>
      <c r="M158" s="1" t="str">
        <f>Berek!N158</f>
        <v>---</v>
      </c>
      <c r="N158" s="1" t="str">
        <f>Berek!O158</f>
        <v>---</v>
      </c>
    </row>
    <row r="159" spans="1:14" ht="12.75">
      <c r="A159" s="1" t="str">
        <f>Berek!Q159</f>
        <v>N</v>
      </c>
      <c r="B159" s="1" t="str">
        <f>IF(OR(Berek!A159=0,Berek!P159=0),"---",Nouv!B159)</f>
        <v>---</v>
      </c>
      <c r="C159" s="1" t="str">
        <f>IF(OR(Berek!A159=0,Berek!P159=0),"---",Nouv!C159)</f>
        <v>---</v>
      </c>
      <c r="D159" s="1" t="str">
        <f>IF(OR(Berek!A159=0,Berek!P159=0),"---",Nouv!D159)</f>
        <v>---</v>
      </c>
      <c r="E159" s="1" t="str">
        <f>Berek!C159</f>
        <v>---</v>
      </c>
      <c r="F159" s="1" t="str">
        <f>Berek!D159</f>
        <v>---</v>
      </c>
      <c r="G159" s="1" t="str">
        <f>Berek!E159</f>
        <v>---</v>
      </c>
      <c r="H159" s="1" t="str">
        <f>Berek!F159</f>
        <v>---</v>
      </c>
      <c r="I159" s="1" t="str">
        <f>Berek!H159</f>
        <v>---</v>
      </c>
      <c r="J159" s="1" t="str">
        <f>Berek!I159</f>
        <v>---</v>
      </c>
      <c r="K159" s="1" t="str">
        <f>Berek!K159</f>
        <v>---</v>
      </c>
      <c r="L159" s="1" t="str">
        <f>Berek!L159</f>
        <v>---</v>
      </c>
      <c r="M159" s="1" t="str">
        <f>Berek!N159</f>
        <v>---</v>
      </c>
      <c r="N159" s="1" t="str">
        <f>Berek!O159</f>
        <v>---</v>
      </c>
    </row>
    <row r="160" spans="1:14" ht="12.75">
      <c r="A160" s="1" t="str">
        <f>Berek!Q160</f>
        <v>N</v>
      </c>
      <c r="B160" s="1" t="str">
        <f>IF(OR(Berek!A160=0,Berek!P160=0),"---",Nouv!B160)</f>
        <v>---</v>
      </c>
      <c r="C160" s="1" t="str">
        <f>IF(OR(Berek!A160=0,Berek!P160=0),"---",Nouv!C160)</f>
        <v>---</v>
      </c>
      <c r="D160" s="1" t="str">
        <f>IF(OR(Berek!A160=0,Berek!P160=0),"---",Nouv!D160)</f>
        <v>---</v>
      </c>
      <c r="E160" s="1" t="str">
        <f>Berek!C160</f>
        <v>---</v>
      </c>
      <c r="F160" s="1" t="str">
        <f>Berek!D160</f>
        <v>---</v>
      </c>
      <c r="G160" s="1" t="str">
        <f>Berek!E160</f>
        <v>---</v>
      </c>
      <c r="H160" s="1" t="str">
        <f>Berek!F160</f>
        <v>---</v>
      </c>
      <c r="I160" s="1" t="str">
        <f>Berek!H160</f>
        <v>---</v>
      </c>
      <c r="J160" s="1" t="str">
        <f>Berek!I160</f>
        <v>---</v>
      </c>
      <c r="K160" s="1" t="str">
        <f>Berek!K160</f>
        <v>---</v>
      </c>
      <c r="L160" s="1" t="str">
        <f>Berek!L160</f>
        <v>---</v>
      </c>
      <c r="M160" s="1" t="str">
        <f>Berek!N160</f>
        <v>---</v>
      </c>
      <c r="N160" s="1" t="str">
        <f>Berek!O160</f>
        <v>---</v>
      </c>
    </row>
    <row r="161" spans="1:14" ht="12.75">
      <c r="A161" s="1" t="str">
        <f>Berek!Q161</f>
        <v>N</v>
      </c>
      <c r="B161" s="1" t="str">
        <f>IF(OR(Berek!A161=0,Berek!P161=0),"---",Nouv!B161)</f>
        <v>---</v>
      </c>
      <c r="C161" s="1" t="str">
        <f>IF(OR(Berek!A161=0,Berek!P161=0),"---",Nouv!C161)</f>
        <v>---</v>
      </c>
      <c r="D161" s="1" t="str">
        <f>IF(OR(Berek!A161=0,Berek!P161=0),"---",Nouv!D161)</f>
        <v>---</v>
      </c>
      <c r="E161" s="1" t="str">
        <f>Berek!C161</f>
        <v>---</v>
      </c>
      <c r="F161" s="1" t="str">
        <f>Berek!D161</f>
        <v>---</v>
      </c>
      <c r="G161" s="1" t="str">
        <f>Berek!E161</f>
        <v>---</v>
      </c>
      <c r="H161" s="1" t="str">
        <f>Berek!F161</f>
        <v>---</v>
      </c>
      <c r="I161" s="1" t="str">
        <f>Berek!H161</f>
        <v>---</v>
      </c>
      <c r="J161" s="1" t="str">
        <f>Berek!I161</f>
        <v>---</v>
      </c>
      <c r="K161" s="1" t="str">
        <f>Berek!K161</f>
        <v>---</v>
      </c>
      <c r="L161" s="1" t="str">
        <f>Berek!L161</f>
        <v>---</v>
      </c>
      <c r="M161" s="1" t="str">
        <f>Berek!N161</f>
        <v>---</v>
      </c>
      <c r="N161" s="1" t="str">
        <f>Berek!O161</f>
        <v>---</v>
      </c>
    </row>
    <row r="162" spans="1:14" ht="12.75">
      <c r="A162" s="1" t="str">
        <f>Berek!Q162</f>
        <v>N</v>
      </c>
      <c r="B162" s="1" t="str">
        <f>IF(OR(Berek!A162=0,Berek!P162=0),"---",Nouv!B162)</f>
        <v>---</v>
      </c>
      <c r="C162" s="1" t="str">
        <f>IF(OR(Berek!A162=0,Berek!P162=0),"---",Nouv!C162)</f>
        <v>---</v>
      </c>
      <c r="D162" s="1" t="str">
        <f>IF(OR(Berek!A162=0,Berek!P162=0),"---",Nouv!D162)</f>
        <v>---</v>
      </c>
      <c r="E162" s="1" t="str">
        <f>Berek!C162</f>
        <v>---</v>
      </c>
      <c r="F162" s="1" t="str">
        <f>Berek!D162</f>
        <v>---</v>
      </c>
      <c r="G162" s="1" t="str">
        <f>Berek!E162</f>
        <v>---</v>
      </c>
      <c r="H162" s="1" t="str">
        <f>Berek!F162</f>
        <v>---</v>
      </c>
      <c r="I162" s="1" t="str">
        <f>Berek!H162</f>
        <v>---</v>
      </c>
      <c r="J162" s="1" t="str">
        <f>Berek!I162</f>
        <v>---</v>
      </c>
      <c r="K162" s="1" t="str">
        <f>Berek!K162</f>
        <v>---</v>
      </c>
      <c r="L162" s="1" t="str">
        <f>Berek!L162</f>
        <v>---</v>
      </c>
      <c r="M162" s="1" t="str">
        <f>Berek!N162</f>
        <v>---</v>
      </c>
      <c r="N162" s="1" t="str">
        <f>Berek!O162</f>
        <v>---</v>
      </c>
    </row>
    <row r="163" spans="1:14" ht="12.75">
      <c r="A163" s="1" t="str">
        <f>Berek!Q163</f>
        <v>N</v>
      </c>
      <c r="B163" s="1" t="str">
        <f>IF(OR(Berek!A163=0,Berek!P163=0),"---",Nouv!B163)</f>
        <v>---</v>
      </c>
      <c r="C163" s="1" t="str">
        <f>IF(OR(Berek!A163=0,Berek!P163=0),"---",Nouv!C163)</f>
        <v>---</v>
      </c>
      <c r="D163" s="1" t="str">
        <f>IF(OR(Berek!A163=0,Berek!P163=0),"---",Nouv!D163)</f>
        <v>---</v>
      </c>
      <c r="E163" s="1" t="str">
        <f>Berek!C163</f>
        <v>---</v>
      </c>
      <c r="F163" s="1" t="str">
        <f>Berek!D163</f>
        <v>---</v>
      </c>
      <c r="G163" s="1" t="str">
        <f>Berek!E163</f>
        <v>---</v>
      </c>
      <c r="H163" s="1" t="str">
        <f>Berek!F163</f>
        <v>---</v>
      </c>
      <c r="I163" s="1" t="str">
        <f>Berek!H163</f>
        <v>---</v>
      </c>
      <c r="J163" s="1" t="str">
        <f>Berek!I163</f>
        <v>---</v>
      </c>
      <c r="K163" s="1" t="str">
        <f>Berek!K163</f>
        <v>---</v>
      </c>
      <c r="L163" s="1" t="str">
        <f>Berek!L163</f>
        <v>---</v>
      </c>
      <c r="M163" s="1" t="str">
        <f>Berek!N163</f>
        <v>---</v>
      </c>
      <c r="N163" s="1" t="str">
        <f>Berek!O163</f>
        <v>---</v>
      </c>
    </row>
    <row r="164" spans="1:14" ht="12.75">
      <c r="A164" s="1" t="str">
        <f>Berek!Q164</f>
        <v>N</v>
      </c>
      <c r="B164" s="1" t="str">
        <f>IF(OR(Berek!A164=0,Berek!P164=0),"---",Nouv!B164)</f>
        <v>---</v>
      </c>
      <c r="C164" s="1" t="str">
        <f>IF(OR(Berek!A164=0,Berek!P164=0),"---",Nouv!C164)</f>
        <v>---</v>
      </c>
      <c r="D164" s="1" t="str">
        <f>IF(OR(Berek!A164=0,Berek!P164=0),"---",Nouv!D164)</f>
        <v>---</v>
      </c>
      <c r="E164" s="1" t="str">
        <f>Berek!C164</f>
        <v>---</v>
      </c>
      <c r="F164" s="1" t="str">
        <f>Berek!D164</f>
        <v>---</v>
      </c>
      <c r="G164" s="1" t="str">
        <f>Berek!E164</f>
        <v>---</v>
      </c>
      <c r="H164" s="1" t="str">
        <f>Berek!F164</f>
        <v>---</v>
      </c>
      <c r="I164" s="1" t="str">
        <f>Berek!H164</f>
        <v>---</v>
      </c>
      <c r="J164" s="1" t="str">
        <f>Berek!I164</f>
        <v>---</v>
      </c>
      <c r="K164" s="1" t="str">
        <f>Berek!K164</f>
        <v>---</v>
      </c>
      <c r="L164" s="1" t="str">
        <f>Berek!L164</f>
        <v>---</v>
      </c>
      <c r="M164" s="1" t="str">
        <f>Berek!N164</f>
        <v>---</v>
      </c>
      <c r="N164" s="1" t="str">
        <f>Berek!O164</f>
        <v>---</v>
      </c>
    </row>
    <row r="165" spans="1:14" ht="12.75">
      <c r="A165" s="1" t="str">
        <f>Berek!Q165</f>
        <v>N</v>
      </c>
      <c r="B165" s="1" t="str">
        <f>IF(OR(Berek!A165=0,Berek!P165=0),"---",Nouv!B165)</f>
        <v>---</v>
      </c>
      <c r="C165" s="1" t="str">
        <f>IF(OR(Berek!A165=0,Berek!P165=0),"---",Nouv!C165)</f>
        <v>---</v>
      </c>
      <c r="D165" s="1" t="str">
        <f>IF(OR(Berek!A165=0,Berek!P165=0),"---",Nouv!D165)</f>
        <v>---</v>
      </c>
      <c r="E165" s="1" t="str">
        <f>Berek!C165</f>
        <v>---</v>
      </c>
      <c r="F165" s="1" t="str">
        <f>Berek!D165</f>
        <v>---</v>
      </c>
      <c r="G165" s="1" t="str">
        <f>Berek!E165</f>
        <v>---</v>
      </c>
      <c r="H165" s="1" t="str">
        <f>Berek!F165</f>
        <v>---</v>
      </c>
      <c r="I165" s="1" t="str">
        <f>Berek!H165</f>
        <v>---</v>
      </c>
      <c r="J165" s="1" t="str">
        <f>Berek!I165</f>
        <v>---</v>
      </c>
      <c r="K165" s="1" t="str">
        <f>Berek!K165</f>
        <v>---</v>
      </c>
      <c r="L165" s="1" t="str">
        <f>Berek!L165</f>
        <v>---</v>
      </c>
      <c r="M165" s="1" t="str">
        <f>Berek!N165</f>
        <v>---</v>
      </c>
      <c r="N165" s="1" t="str">
        <f>Berek!O165</f>
        <v>---</v>
      </c>
    </row>
    <row r="166" spans="1:14" ht="12.75">
      <c r="A166" s="1" t="str">
        <f>Berek!Q166</f>
        <v>N</v>
      </c>
      <c r="B166" s="1" t="str">
        <f>IF(OR(Berek!A166=0,Berek!P166=0),"---",Nouv!B166)</f>
        <v>---</v>
      </c>
      <c r="C166" s="1" t="str">
        <f>IF(OR(Berek!A166=0,Berek!P166=0),"---",Nouv!C166)</f>
        <v>---</v>
      </c>
      <c r="D166" s="1" t="str">
        <f>IF(OR(Berek!A166=0,Berek!P166=0),"---",Nouv!D166)</f>
        <v>---</v>
      </c>
      <c r="E166" s="1" t="str">
        <f>Berek!C166</f>
        <v>---</v>
      </c>
      <c r="F166" s="1" t="str">
        <f>Berek!D166</f>
        <v>---</v>
      </c>
      <c r="G166" s="1" t="str">
        <f>Berek!E166</f>
        <v>---</v>
      </c>
      <c r="H166" s="1" t="str">
        <f>Berek!F166</f>
        <v>---</v>
      </c>
      <c r="I166" s="1" t="str">
        <f>Berek!H166</f>
        <v>---</v>
      </c>
      <c r="J166" s="1" t="str">
        <f>Berek!I166</f>
        <v>---</v>
      </c>
      <c r="K166" s="1" t="str">
        <f>Berek!K166</f>
        <v>---</v>
      </c>
      <c r="L166" s="1" t="str">
        <f>Berek!L166</f>
        <v>---</v>
      </c>
      <c r="M166" s="1" t="str">
        <f>Berek!N166</f>
        <v>---</v>
      </c>
      <c r="N166" s="1" t="str">
        <f>Berek!O166</f>
        <v>---</v>
      </c>
    </row>
    <row r="167" spans="1:14" ht="12.75">
      <c r="A167" s="1" t="str">
        <f>Berek!Q167</f>
        <v>N</v>
      </c>
      <c r="B167" s="1" t="str">
        <f>IF(OR(Berek!A167=0,Berek!P167=0),"---",Nouv!B167)</f>
        <v>---</v>
      </c>
      <c r="C167" s="1" t="str">
        <f>IF(OR(Berek!A167=0,Berek!P167=0),"---",Nouv!C167)</f>
        <v>---</v>
      </c>
      <c r="D167" s="1" t="str">
        <f>IF(OR(Berek!A167=0,Berek!P167=0),"---",Nouv!D167)</f>
        <v>---</v>
      </c>
      <c r="E167" s="1" t="str">
        <f>Berek!C167</f>
        <v>---</v>
      </c>
      <c r="F167" s="1" t="str">
        <f>Berek!D167</f>
        <v>---</v>
      </c>
      <c r="G167" s="1" t="str">
        <f>Berek!E167</f>
        <v>---</v>
      </c>
      <c r="H167" s="1" t="str">
        <f>Berek!F167</f>
        <v>---</v>
      </c>
      <c r="I167" s="1" t="str">
        <f>Berek!H167</f>
        <v>---</v>
      </c>
      <c r="J167" s="1" t="str">
        <f>Berek!I167</f>
        <v>---</v>
      </c>
      <c r="K167" s="1" t="str">
        <f>Berek!K167</f>
        <v>---</v>
      </c>
      <c r="L167" s="1" t="str">
        <f>Berek!L167</f>
        <v>---</v>
      </c>
      <c r="M167" s="1" t="str">
        <f>Berek!N167</f>
        <v>---</v>
      </c>
      <c r="N167" s="1" t="str">
        <f>Berek!O167</f>
        <v>---</v>
      </c>
    </row>
    <row r="168" spans="1:14" ht="12.75">
      <c r="A168" s="1" t="str">
        <f>Berek!Q168</f>
        <v>N</v>
      </c>
      <c r="B168" s="1" t="str">
        <f>IF(OR(Berek!A168=0,Berek!P168=0),"---",Nouv!B168)</f>
        <v>---</v>
      </c>
      <c r="C168" s="1" t="str">
        <f>IF(OR(Berek!A168=0,Berek!P168=0),"---",Nouv!C168)</f>
        <v>---</v>
      </c>
      <c r="D168" s="1" t="str">
        <f>IF(OR(Berek!A168=0,Berek!P168=0),"---",Nouv!D168)</f>
        <v>---</v>
      </c>
      <c r="E168" s="1" t="str">
        <f>Berek!C168</f>
        <v>---</v>
      </c>
      <c r="F168" s="1" t="str">
        <f>Berek!D168</f>
        <v>---</v>
      </c>
      <c r="G168" s="1" t="str">
        <f>Berek!E168</f>
        <v>---</v>
      </c>
      <c r="H168" s="1" t="str">
        <f>Berek!F168</f>
        <v>---</v>
      </c>
      <c r="I168" s="1" t="str">
        <f>Berek!H168</f>
        <v>---</v>
      </c>
      <c r="J168" s="1" t="str">
        <f>Berek!I168</f>
        <v>---</v>
      </c>
      <c r="K168" s="1" t="str">
        <f>Berek!K168</f>
        <v>---</v>
      </c>
      <c r="L168" s="1" t="str">
        <f>Berek!L168</f>
        <v>---</v>
      </c>
      <c r="M168" s="1" t="str">
        <f>Berek!N168</f>
        <v>---</v>
      </c>
      <c r="N168" s="1" t="str">
        <f>Berek!O168</f>
        <v>---</v>
      </c>
    </row>
    <row r="169" spans="1:14" ht="12.75">
      <c r="A169" s="1" t="str">
        <f>Berek!Q169</f>
        <v>N</v>
      </c>
      <c r="B169" s="1" t="str">
        <f>IF(OR(Berek!A169=0,Berek!P169=0),"---",Nouv!B169)</f>
        <v>---</v>
      </c>
      <c r="C169" s="1" t="str">
        <f>IF(OR(Berek!A169=0,Berek!P169=0),"---",Nouv!C169)</f>
        <v>---</v>
      </c>
      <c r="D169" s="1" t="str">
        <f>IF(OR(Berek!A169=0,Berek!P169=0),"---",Nouv!D169)</f>
        <v>---</v>
      </c>
      <c r="E169" s="1" t="str">
        <f>Berek!C169</f>
        <v>---</v>
      </c>
      <c r="F169" s="1" t="str">
        <f>Berek!D169</f>
        <v>---</v>
      </c>
      <c r="G169" s="1" t="str">
        <f>Berek!E169</f>
        <v>---</v>
      </c>
      <c r="H169" s="1" t="str">
        <f>Berek!F169</f>
        <v>---</v>
      </c>
      <c r="I169" s="1" t="str">
        <f>Berek!H169</f>
        <v>---</v>
      </c>
      <c r="J169" s="1" t="str">
        <f>Berek!I169</f>
        <v>---</v>
      </c>
      <c r="K169" s="1" t="str">
        <f>Berek!K169</f>
        <v>---</v>
      </c>
      <c r="L169" s="1" t="str">
        <f>Berek!L169</f>
        <v>---</v>
      </c>
      <c r="M169" s="1" t="str">
        <f>Berek!N169</f>
        <v>---</v>
      </c>
      <c r="N169" s="1" t="str">
        <f>Berek!O169</f>
        <v>---</v>
      </c>
    </row>
    <row r="170" spans="1:14" ht="12.75">
      <c r="A170" s="1" t="str">
        <f>Berek!Q170</f>
        <v>N</v>
      </c>
      <c r="B170" s="1" t="str">
        <f>IF(OR(Berek!A170=0,Berek!P170=0),"---",Nouv!B170)</f>
        <v>---</v>
      </c>
      <c r="C170" s="1" t="str">
        <f>IF(OR(Berek!A170=0,Berek!P170=0),"---",Nouv!C170)</f>
        <v>---</v>
      </c>
      <c r="D170" s="1" t="str">
        <f>IF(OR(Berek!A170=0,Berek!P170=0),"---",Nouv!D170)</f>
        <v>---</v>
      </c>
      <c r="E170" s="1" t="str">
        <f>Berek!C170</f>
        <v>---</v>
      </c>
      <c r="F170" s="1" t="str">
        <f>Berek!D170</f>
        <v>---</v>
      </c>
      <c r="G170" s="1" t="str">
        <f>Berek!E170</f>
        <v>---</v>
      </c>
      <c r="H170" s="1" t="str">
        <f>Berek!F170</f>
        <v>---</v>
      </c>
      <c r="I170" s="1" t="str">
        <f>Berek!H170</f>
        <v>---</v>
      </c>
      <c r="J170" s="1" t="str">
        <f>Berek!I170</f>
        <v>---</v>
      </c>
      <c r="K170" s="1" t="str">
        <f>Berek!K170</f>
        <v>---</v>
      </c>
      <c r="L170" s="1" t="str">
        <f>Berek!L170</f>
        <v>---</v>
      </c>
      <c r="M170" s="1" t="str">
        <f>Berek!N170</f>
        <v>---</v>
      </c>
      <c r="N170" s="1" t="str">
        <f>Berek!O170</f>
        <v>---</v>
      </c>
    </row>
    <row r="171" spans="1:14" ht="12.75">
      <c r="A171" s="1" t="str">
        <f>Berek!Q171</f>
        <v>N</v>
      </c>
      <c r="B171" s="1" t="str">
        <f>IF(OR(Berek!A171=0,Berek!P171=0),"---",Nouv!B171)</f>
        <v>---</v>
      </c>
      <c r="C171" s="1" t="str">
        <f>IF(OR(Berek!A171=0,Berek!P171=0),"---",Nouv!C171)</f>
        <v>---</v>
      </c>
      <c r="D171" s="1" t="str">
        <f>IF(OR(Berek!A171=0,Berek!P171=0),"---",Nouv!D171)</f>
        <v>---</v>
      </c>
      <c r="E171" s="1" t="str">
        <f>Berek!C171</f>
        <v>---</v>
      </c>
      <c r="F171" s="1" t="str">
        <f>Berek!D171</f>
        <v>---</v>
      </c>
      <c r="G171" s="1" t="str">
        <f>Berek!E171</f>
        <v>---</v>
      </c>
      <c r="H171" s="1" t="str">
        <f>Berek!F171</f>
        <v>---</v>
      </c>
      <c r="I171" s="1" t="str">
        <f>Berek!H171</f>
        <v>---</v>
      </c>
      <c r="J171" s="1" t="str">
        <f>Berek!I171</f>
        <v>---</v>
      </c>
      <c r="K171" s="1" t="str">
        <f>Berek!K171</f>
        <v>---</v>
      </c>
      <c r="L171" s="1" t="str">
        <f>Berek!L171</f>
        <v>---</v>
      </c>
      <c r="M171" s="1" t="str">
        <f>Berek!N171</f>
        <v>---</v>
      </c>
      <c r="N171" s="1" t="str">
        <f>Berek!O171</f>
        <v>---</v>
      </c>
    </row>
    <row r="172" spans="1:14" ht="12.75">
      <c r="A172" s="1" t="str">
        <f>Berek!Q172</f>
        <v>N</v>
      </c>
      <c r="B172" s="1" t="str">
        <f>IF(OR(Berek!A172=0,Berek!P172=0),"---",Nouv!B172)</f>
        <v>---</v>
      </c>
      <c r="C172" s="1" t="str">
        <f>IF(OR(Berek!A172=0,Berek!P172=0),"---",Nouv!C172)</f>
        <v>---</v>
      </c>
      <c r="D172" s="1" t="str">
        <f>IF(OR(Berek!A172=0,Berek!P172=0),"---",Nouv!D172)</f>
        <v>---</v>
      </c>
      <c r="E172" s="1" t="str">
        <f>Berek!C172</f>
        <v>---</v>
      </c>
      <c r="F172" s="1" t="str">
        <f>Berek!D172</f>
        <v>---</v>
      </c>
      <c r="G172" s="1" t="str">
        <f>Berek!E172</f>
        <v>---</v>
      </c>
      <c r="H172" s="1" t="str">
        <f>Berek!F172</f>
        <v>---</v>
      </c>
      <c r="I172" s="1" t="str">
        <f>Berek!H172</f>
        <v>---</v>
      </c>
      <c r="J172" s="1" t="str">
        <f>Berek!I172</f>
        <v>---</v>
      </c>
      <c r="K172" s="1" t="str">
        <f>Berek!K172</f>
        <v>---</v>
      </c>
      <c r="L172" s="1" t="str">
        <f>Berek!L172</f>
        <v>---</v>
      </c>
      <c r="M172" s="1" t="str">
        <f>Berek!N172</f>
        <v>---</v>
      </c>
      <c r="N172" s="1" t="str">
        <f>Berek!O172</f>
        <v>---</v>
      </c>
    </row>
    <row r="173" spans="1:14" ht="12.75">
      <c r="A173" s="1" t="str">
        <f>Berek!Q173</f>
        <v>N</v>
      </c>
      <c r="B173" s="1" t="str">
        <f>IF(OR(Berek!A173=0,Berek!P173=0),"---",Nouv!B173)</f>
        <v>---</v>
      </c>
      <c r="C173" s="1" t="str">
        <f>IF(OR(Berek!A173=0,Berek!P173=0),"---",Nouv!C173)</f>
        <v>---</v>
      </c>
      <c r="D173" s="1" t="str">
        <f>IF(OR(Berek!A173=0,Berek!P173=0),"---",Nouv!D173)</f>
        <v>---</v>
      </c>
      <c r="E173" s="1" t="str">
        <f>Berek!C173</f>
        <v>---</v>
      </c>
      <c r="F173" s="1" t="str">
        <f>Berek!D173</f>
        <v>---</v>
      </c>
      <c r="G173" s="1" t="str">
        <f>Berek!E173</f>
        <v>---</v>
      </c>
      <c r="H173" s="1" t="str">
        <f>Berek!F173</f>
        <v>---</v>
      </c>
      <c r="I173" s="1" t="str">
        <f>Berek!H173</f>
        <v>---</v>
      </c>
      <c r="J173" s="1" t="str">
        <f>Berek!I173</f>
        <v>---</v>
      </c>
      <c r="K173" s="1" t="str">
        <f>Berek!K173</f>
        <v>---</v>
      </c>
      <c r="L173" s="1" t="str">
        <f>Berek!L173</f>
        <v>---</v>
      </c>
      <c r="M173" s="1" t="str">
        <f>Berek!N173</f>
        <v>---</v>
      </c>
      <c r="N173" s="1" t="str">
        <f>Berek!O173</f>
        <v>---</v>
      </c>
    </row>
    <row r="174" spans="1:14" ht="12.75">
      <c r="A174" s="1" t="str">
        <f>Berek!Q174</f>
        <v>N</v>
      </c>
      <c r="B174" s="1" t="str">
        <f>IF(OR(Berek!A174=0,Berek!P174=0),"---",Nouv!B174)</f>
        <v>---</v>
      </c>
      <c r="C174" s="1" t="str">
        <f>IF(OR(Berek!A174=0,Berek!P174=0),"---",Nouv!C174)</f>
        <v>---</v>
      </c>
      <c r="D174" s="1" t="str">
        <f>IF(OR(Berek!A174=0,Berek!P174=0),"---",Nouv!D174)</f>
        <v>---</v>
      </c>
      <c r="E174" s="1" t="str">
        <f>Berek!C174</f>
        <v>---</v>
      </c>
      <c r="F174" s="1" t="str">
        <f>Berek!D174</f>
        <v>---</v>
      </c>
      <c r="G174" s="1" t="str">
        <f>Berek!E174</f>
        <v>---</v>
      </c>
      <c r="H174" s="1" t="str">
        <f>Berek!F174</f>
        <v>---</v>
      </c>
      <c r="I174" s="1" t="str">
        <f>Berek!H174</f>
        <v>---</v>
      </c>
      <c r="J174" s="1" t="str">
        <f>Berek!I174</f>
        <v>---</v>
      </c>
      <c r="K174" s="1" t="str">
        <f>Berek!K174</f>
        <v>---</v>
      </c>
      <c r="L174" s="1" t="str">
        <f>Berek!L174</f>
        <v>---</v>
      </c>
      <c r="M174" s="1" t="str">
        <f>Berek!N174</f>
        <v>---</v>
      </c>
      <c r="N174" s="1" t="str">
        <f>Berek!O174</f>
        <v>---</v>
      </c>
    </row>
    <row r="175" spans="1:14" ht="12.75">
      <c r="A175" s="1" t="str">
        <f>Berek!Q175</f>
        <v>N</v>
      </c>
      <c r="B175" s="1" t="str">
        <f>IF(OR(Berek!A175=0,Berek!P175=0),"---",Nouv!B175)</f>
        <v>---</v>
      </c>
      <c r="C175" s="1" t="str">
        <f>IF(OR(Berek!A175=0,Berek!P175=0),"---",Nouv!C175)</f>
        <v>---</v>
      </c>
      <c r="D175" s="1" t="str">
        <f>IF(OR(Berek!A175=0,Berek!P175=0),"---",Nouv!D175)</f>
        <v>---</v>
      </c>
      <c r="E175" s="1" t="str">
        <f>Berek!C175</f>
        <v>---</v>
      </c>
      <c r="F175" s="1" t="str">
        <f>Berek!D175</f>
        <v>---</v>
      </c>
      <c r="G175" s="1" t="str">
        <f>Berek!E175</f>
        <v>---</v>
      </c>
      <c r="H175" s="1" t="str">
        <f>Berek!F175</f>
        <v>---</v>
      </c>
      <c r="I175" s="1" t="str">
        <f>Berek!H175</f>
        <v>---</v>
      </c>
      <c r="J175" s="1" t="str">
        <f>Berek!I175</f>
        <v>---</v>
      </c>
      <c r="K175" s="1" t="str">
        <f>Berek!K175</f>
        <v>---</v>
      </c>
      <c r="L175" s="1" t="str">
        <f>Berek!L175</f>
        <v>---</v>
      </c>
      <c r="M175" s="1" t="str">
        <f>Berek!N175</f>
        <v>---</v>
      </c>
      <c r="N175" s="1" t="str">
        <f>Berek!O175</f>
        <v>---</v>
      </c>
    </row>
    <row r="176" spans="1:14" ht="12.75">
      <c r="A176" s="1" t="str">
        <f>Berek!Q176</f>
        <v>N</v>
      </c>
      <c r="B176" s="1" t="str">
        <f>IF(OR(Berek!A176=0,Berek!P176=0),"---",Nouv!B176)</f>
        <v>---</v>
      </c>
      <c r="C176" s="1" t="str">
        <f>IF(OR(Berek!A176=0,Berek!P176=0),"---",Nouv!C176)</f>
        <v>---</v>
      </c>
      <c r="D176" s="1" t="str">
        <f>IF(OR(Berek!A176=0,Berek!P176=0),"---",Nouv!D176)</f>
        <v>---</v>
      </c>
      <c r="E176" s="1" t="str">
        <f>Berek!C176</f>
        <v>---</v>
      </c>
      <c r="F176" s="1" t="str">
        <f>Berek!D176</f>
        <v>---</v>
      </c>
      <c r="G176" s="1" t="str">
        <f>Berek!E176</f>
        <v>---</v>
      </c>
      <c r="H176" s="1" t="str">
        <f>Berek!F176</f>
        <v>---</v>
      </c>
      <c r="I176" s="1" t="str">
        <f>Berek!H176</f>
        <v>---</v>
      </c>
      <c r="J176" s="1" t="str">
        <f>Berek!I176</f>
        <v>---</v>
      </c>
      <c r="K176" s="1" t="str">
        <f>Berek!K176</f>
        <v>---</v>
      </c>
      <c r="L176" s="1" t="str">
        <f>Berek!L176</f>
        <v>---</v>
      </c>
      <c r="M176" s="1" t="str">
        <f>Berek!N176</f>
        <v>---</v>
      </c>
      <c r="N176" s="1" t="str">
        <f>Berek!O176</f>
        <v>---</v>
      </c>
    </row>
    <row r="177" spans="1:14" ht="12.75">
      <c r="A177" s="1" t="str">
        <f>Berek!Q177</f>
        <v>N</v>
      </c>
      <c r="B177" s="1" t="str">
        <f>IF(OR(Berek!A177=0,Berek!P177=0),"---",Nouv!B177)</f>
        <v>---</v>
      </c>
      <c r="C177" s="1" t="str">
        <f>IF(OR(Berek!A177=0,Berek!P177=0),"---",Nouv!C177)</f>
        <v>---</v>
      </c>
      <c r="D177" s="1" t="str">
        <f>IF(OR(Berek!A177=0,Berek!P177=0),"---",Nouv!D177)</f>
        <v>---</v>
      </c>
      <c r="E177" s="1" t="str">
        <f>Berek!C177</f>
        <v>---</v>
      </c>
      <c r="F177" s="1" t="str">
        <f>Berek!D177</f>
        <v>---</v>
      </c>
      <c r="G177" s="1" t="str">
        <f>Berek!E177</f>
        <v>---</v>
      </c>
      <c r="H177" s="1" t="str">
        <f>Berek!F177</f>
        <v>---</v>
      </c>
      <c r="I177" s="1" t="str">
        <f>Berek!H177</f>
        <v>---</v>
      </c>
      <c r="J177" s="1" t="str">
        <f>Berek!I177</f>
        <v>---</v>
      </c>
      <c r="K177" s="1" t="str">
        <f>Berek!K177</f>
        <v>---</v>
      </c>
      <c r="L177" s="1" t="str">
        <f>Berek!L177</f>
        <v>---</v>
      </c>
      <c r="M177" s="1" t="str">
        <f>Berek!N177</f>
        <v>---</v>
      </c>
      <c r="N177" s="1" t="str">
        <f>Berek!O177</f>
        <v>---</v>
      </c>
    </row>
    <row r="178" spans="1:14" ht="12.75">
      <c r="A178" s="1" t="str">
        <f>Berek!Q178</f>
        <v>N</v>
      </c>
      <c r="B178" s="1" t="str">
        <f>IF(OR(Berek!A178=0,Berek!P178=0),"---",Nouv!B178)</f>
        <v>---</v>
      </c>
      <c r="C178" s="1" t="str">
        <f>IF(OR(Berek!A178=0,Berek!P178=0),"---",Nouv!C178)</f>
        <v>---</v>
      </c>
      <c r="D178" s="1" t="str">
        <f>IF(OR(Berek!A178=0,Berek!P178=0),"---",Nouv!D178)</f>
        <v>---</v>
      </c>
      <c r="E178" s="1" t="str">
        <f>Berek!C178</f>
        <v>---</v>
      </c>
      <c r="F178" s="1" t="str">
        <f>Berek!D178</f>
        <v>---</v>
      </c>
      <c r="G178" s="1" t="str">
        <f>Berek!E178</f>
        <v>---</v>
      </c>
      <c r="H178" s="1" t="str">
        <f>Berek!F178</f>
        <v>---</v>
      </c>
      <c r="I178" s="1" t="str">
        <f>Berek!H178</f>
        <v>---</v>
      </c>
      <c r="J178" s="1" t="str">
        <f>Berek!I178</f>
        <v>---</v>
      </c>
      <c r="K178" s="1" t="str">
        <f>Berek!K178</f>
        <v>---</v>
      </c>
      <c r="L178" s="1" t="str">
        <f>Berek!L178</f>
        <v>---</v>
      </c>
      <c r="M178" s="1" t="str">
        <f>Berek!N178</f>
        <v>---</v>
      </c>
      <c r="N178" s="1" t="str">
        <f>Berek!O178</f>
        <v>---</v>
      </c>
    </row>
    <row r="179" spans="1:14" ht="12.75">
      <c r="A179" s="1" t="str">
        <f>Berek!Q179</f>
        <v>N</v>
      </c>
      <c r="B179" s="1" t="str">
        <f>IF(OR(Berek!A179=0,Berek!P179=0),"---",Nouv!B179)</f>
        <v>---</v>
      </c>
      <c r="C179" s="1" t="str">
        <f>IF(OR(Berek!A179=0,Berek!P179=0),"---",Nouv!C179)</f>
        <v>---</v>
      </c>
      <c r="D179" s="1" t="str">
        <f>IF(OR(Berek!A179=0,Berek!P179=0),"---",Nouv!D179)</f>
        <v>---</v>
      </c>
      <c r="E179" s="1" t="str">
        <f>Berek!C179</f>
        <v>---</v>
      </c>
      <c r="F179" s="1" t="str">
        <f>Berek!D179</f>
        <v>---</v>
      </c>
      <c r="G179" s="1" t="str">
        <f>Berek!E179</f>
        <v>---</v>
      </c>
      <c r="H179" s="1" t="str">
        <f>Berek!F179</f>
        <v>---</v>
      </c>
      <c r="I179" s="1" t="str">
        <f>Berek!H179</f>
        <v>---</v>
      </c>
      <c r="J179" s="1" t="str">
        <f>Berek!I179</f>
        <v>---</v>
      </c>
      <c r="K179" s="1" t="str">
        <f>Berek!K179</f>
        <v>---</v>
      </c>
      <c r="L179" s="1" t="str">
        <f>Berek!L179</f>
        <v>---</v>
      </c>
      <c r="M179" s="1" t="str">
        <f>Berek!N179</f>
        <v>---</v>
      </c>
      <c r="N179" s="1" t="str">
        <f>Berek!O179</f>
        <v>---</v>
      </c>
    </row>
    <row r="180" spans="1:14" ht="12.75">
      <c r="A180" s="1" t="str">
        <f>Berek!Q180</f>
        <v>N</v>
      </c>
      <c r="B180" s="1" t="str">
        <f>IF(OR(Berek!A180=0,Berek!P180=0),"---",Nouv!B180)</f>
        <v>---</v>
      </c>
      <c r="C180" s="1" t="str">
        <f>IF(OR(Berek!A180=0,Berek!P180=0),"---",Nouv!C180)</f>
        <v>---</v>
      </c>
      <c r="D180" s="1" t="str">
        <f>IF(OR(Berek!A180=0,Berek!P180=0),"---",Nouv!D180)</f>
        <v>---</v>
      </c>
      <c r="E180" s="1" t="str">
        <f>Berek!C180</f>
        <v>---</v>
      </c>
      <c r="F180" s="1" t="str">
        <f>Berek!D180</f>
        <v>---</v>
      </c>
      <c r="G180" s="1" t="str">
        <f>Berek!E180</f>
        <v>---</v>
      </c>
      <c r="H180" s="1" t="str">
        <f>Berek!F180</f>
        <v>---</v>
      </c>
      <c r="I180" s="1" t="str">
        <f>Berek!H180</f>
        <v>---</v>
      </c>
      <c r="J180" s="1" t="str">
        <f>Berek!I180</f>
        <v>---</v>
      </c>
      <c r="K180" s="1" t="str">
        <f>Berek!K180</f>
        <v>---</v>
      </c>
      <c r="L180" s="1" t="str">
        <f>Berek!L180</f>
        <v>---</v>
      </c>
      <c r="M180" s="1" t="str">
        <f>Berek!N180</f>
        <v>---</v>
      </c>
      <c r="N180" s="1" t="str">
        <f>Berek!O180</f>
        <v>---</v>
      </c>
    </row>
    <row r="181" spans="1:14" ht="12.75">
      <c r="A181" s="1" t="str">
        <f>Berek!Q181</f>
        <v>N</v>
      </c>
      <c r="B181" s="1" t="str">
        <f>IF(OR(Berek!A181=0,Berek!P181=0),"---",Nouv!B181)</f>
        <v>---</v>
      </c>
      <c r="C181" s="1" t="str">
        <f>IF(OR(Berek!A181=0,Berek!P181=0),"---",Nouv!C181)</f>
        <v>---</v>
      </c>
      <c r="D181" s="1" t="str">
        <f>IF(OR(Berek!A181=0,Berek!P181=0),"---",Nouv!D181)</f>
        <v>---</v>
      </c>
      <c r="E181" s="1" t="str">
        <f>Berek!C181</f>
        <v>---</v>
      </c>
      <c r="F181" s="1" t="str">
        <f>Berek!D181</f>
        <v>---</v>
      </c>
      <c r="G181" s="1" t="str">
        <f>Berek!E181</f>
        <v>---</v>
      </c>
      <c r="H181" s="1" t="str">
        <f>Berek!F181</f>
        <v>---</v>
      </c>
      <c r="I181" s="1" t="str">
        <f>Berek!H181</f>
        <v>---</v>
      </c>
      <c r="J181" s="1" t="str">
        <f>Berek!I181</f>
        <v>---</v>
      </c>
      <c r="K181" s="1" t="str">
        <f>Berek!K181</f>
        <v>---</v>
      </c>
      <c r="L181" s="1" t="str">
        <f>Berek!L181</f>
        <v>---</v>
      </c>
      <c r="M181" s="1" t="str">
        <f>Berek!N181</f>
        <v>---</v>
      </c>
      <c r="N181" s="1" t="str">
        <f>Berek!O181</f>
        <v>---</v>
      </c>
    </row>
    <row r="182" spans="1:14" ht="12.75">
      <c r="A182" s="1" t="str">
        <f>Berek!Q182</f>
        <v>N</v>
      </c>
      <c r="B182" s="1" t="str">
        <f>IF(OR(Berek!A182=0,Berek!P182=0),"---",Nouv!B182)</f>
        <v>---</v>
      </c>
      <c r="C182" s="1" t="str">
        <f>IF(OR(Berek!A182=0,Berek!P182=0),"---",Nouv!C182)</f>
        <v>---</v>
      </c>
      <c r="D182" s="1" t="str">
        <f>IF(OR(Berek!A182=0,Berek!P182=0),"---",Nouv!D182)</f>
        <v>---</v>
      </c>
      <c r="E182" s="1" t="str">
        <f>Berek!C182</f>
        <v>---</v>
      </c>
      <c r="F182" s="1" t="str">
        <f>Berek!D182</f>
        <v>---</v>
      </c>
      <c r="G182" s="1" t="str">
        <f>Berek!E182</f>
        <v>---</v>
      </c>
      <c r="H182" s="1" t="str">
        <f>Berek!F182</f>
        <v>---</v>
      </c>
      <c r="I182" s="1" t="str">
        <f>Berek!H182</f>
        <v>---</v>
      </c>
      <c r="J182" s="1" t="str">
        <f>Berek!I182</f>
        <v>---</v>
      </c>
      <c r="K182" s="1" t="str">
        <f>Berek!K182</f>
        <v>---</v>
      </c>
      <c r="L182" s="1" t="str">
        <f>Berek!L182</f>
        <v>---</v>
      </c>
      <c r="M182" s="1" t="str">
        <f>Berek!N182</f>
        <v>---</v>
      </c>
      <c r="N182" s="1" t="str">
        <f>Berek!O182</f>
        <v>---</v>
      </c>
    </row>
    <row r="183" spans="1:14" ht="12.75">
      <c r="A183" s="1" t="str">
        <f>Berek!Q183</f>
        <v>N</v>
      </c>
      <c r="B183" s="1" t="str">
        <f>IF(OR(Berek!A183=0,Berek!P183=0),"---",Nouv!B183)</f>
        <v>---</v>
      </c>
      <c r="C183" s="1" t="str">
        <f>IF(OR(Berek!A183=0,Berek!P183=0),"---",Nouv!C183)</f>
        <v>---</v>
      </c>
      <c r="D183" s="1" t="str">
        <f>IF(OR(Berek!A183=0,Berek!P183=0),"---",Nouv!D183)</f>
        <v>---</v>
      </c>
      <c r="E183" s="1" t="str">
        <f>Berek!C183</f>
        <v>---</v>
      </c>
      <c r="F183" s="1" t="str">
        <f>Berek!D183</f>
        <v>---</v>
      </c>
      <c r="G183" s="1" t="str">
        <f>Berek!E183</f>
        <v>---</v>
      </c>
      <c r="H183" s="1" t="str">
        <f>Berek!F183</f>
        <v>---</v>
      </c>
      <c r="I183" s="1" t="str">
        <f>Berek!H183</f>
        <v>---</v>
      </c>
      <c r="J183" s="1" t="str">
        <f>Berek!I183</f>
        <v>---</v>
      </c>
      <c r="K183" s="1" t="str">
        <f>Berek!K183</f>
        <v>---</v>
      </c>
      <c r="L183" s="1" t="str">
        <f>Berek!L183</f>
        <v>---</v>
      </c>
      <c r="M183" s="1" t="str">
        <f>Berek!N183</f>
        <v>---</v>
      </c>
      <c r="N183" s="1" t="str">
        <f>Berek!O183</f>
        <v>---</v>
      </c>
    </row>
    <row r="184" spans="1:14" ht="12.75">
      <c r="A184" s="1" t="str">
        <f>Berek!Q184</f>
        <v>N</v>
      </c>
      <c r="B184" s="1" t="str">
        <f>IF(OR(Berek!A184=0,Berek!P184=0),"---",Nouv!B184)</f>
        <v>---</v>
      </c>
      <c r="C184" s="1" t="str">
        <f>IF(OR(Berek!A184=0,Berek!P184=0),"---",Nouv!C184)</f>
        <v>---</v>
      </c>
      <c r="D184" s="1" t="str">
        <f>IF(OR(Berek!A184=0,Berek!P184=0),"---",Nouv!D184)</f>
        <v>---</v>
      </c>
      <c r="E184" s="1" t="str">
        <f>Berek!C184</f>
        <v>---</v>
      </c>
      <c r="F184" s="1" t="str">
        <f>Berek!D184</f>
        <v>---</v>
      </c>
      <c r="G184" s="1" t="str">
        <f>Berek!E184</f>
        <v>---</v>
      </c>
      <c r="H184" s="1" t="str">
        <f>Berek!F184</f>
        <v>---</v>
      </c>
      <c r="I184" s="1" t="str">
        <f>Berek!H184</f>
        <v>---</v>
      </c>
      <c r="J184" s="1" t="str">
        <f>Berek!I184</f>
        <v>---</v>
      </c>
      <c r="K184" s="1" t="str">
        <f>Berek!K184</f>
        <v>---</v>
      </c>
      <c r="L184" s="1" t="str">
        <f>Berek!L184</f>
        <v>---</v>
      </c>
      <c r="M184" s="1" t="str">
        <f>Berek!N184</f>
        <v>---</v>
      </c>
      <c r="N184" s="1" t="str">
        <f>Berek!O184</f>
        <v>---</v>
      </c>
    </row>
    <row r="185" spans="1:14" ht="12.75">
      <c r="A185" s="1" t="str">
        <f>Berek!Q185</f>
        <v>N</v>
      </c>
      <c r="B185" s="1" t="str">
        <f>IF(OR(Berek!A185=0,Berek!P185=0),"---",Nouv!B185)</f>
        <v>---</v>
      </c>
      <c r="C185" s="1" t="str">
        <f>IF(OR(Berek!A185=0,Berek!P185=0),"---",Nouv!C185)</f>
        <v>---</v>
      </c>
      <c r="D185" s="1" t="str">
        <f>IF(OR(Berek!A185=0,Berek!P185=0),"---",Nouv!D185)</f>
        <v>---</v>
      </c>
      <c r="E185" s="1" t="str">
        <f>Berek!C185</f>
        <v>---</v>
      </c>
      <c r="F185" s="1" t="str">
        <f>Berek!D185</f>
        <v>---</v>
      </c>
      <c r="G185" s="1" t="str">
        <f>Berek!E185</f>
        <v>---</v>
      </c>
      <c r="H185" s="1" t="str">
        <f>Berek!F185</f>
        <v>---</v>
      </c>
      <c r="I185" s="1" t="str">
        <f>Berek!H185</f>
        <v>---</v>
      </c>
      <c r="J185" s="1" t="str">
        <f>Berek!I185</f>
        <v>---</v>
      </c>
      <c r="K185" s="1" t="str">
        <f>Berek!K185</f>
        <v>---</v>
      </c>
      <c r="L185" s="1" t="str">
        <f>Berek!L185</f>
        <v>---</v>
      </c>
      <c r="M185" s="1" t="str">
        <f>Berek!N185</f>
        <v>---</v>
      </c>
      <c r="N185" s="1" t="str">
        <f>Berek!O185</f>
        <v>---</v>
      </c>
    </row>
    <row r="186" spans="1:14" ht="12.75">
      <c r="A186" s="1" t="str">
        <f>Berek!Q186</f>
        <v>N</v>
      </c>
      <c r="B186" s="1" t="str">
        <f>IF(OR(Berek!A186=0,Berek!P186=0),"---",Nouv!B186)</f>
        <v>---</v>
      </c>
      <c r="C186" s="1" t="str">
        <f>IF(OR(Berek!A186=0,Berek!P186=0),"---",Nouv!C186)</f>
        <v>---</v>
      </c>
      <c r="D186" s="1" t="str">
        <f>IF(OR(Berek!A186=0,Berek!P186=0),"---",Nouv!D186)</f>
        <v>---</v>
      </c>
      <c r="E186" s="1" t="str">
        <f>Berek!C186</f>
        <v>---</v>
      </c>
      <c r="F186" s="1" t="str">
        <f>Berek!D186</f>
        <v>---</v>
      </c>
      <c r="G186" s="1" t="str">
        <f>Berek!E186</f>
        <v>---</v>
      </c>
      <c r="H186" s="1" t="str">
        <f>Berek!F186</f>
        <v>---</v>
      </c>
      <c r="I186" s="1" t="str">
        <f>Berek!H186</f>
        <v>---</v>
      </c>
      <c r="J186" s="1" t="str">
        <f>Berek!I186</f>
        <v>---</v>
      </c>
      <c r="K186" s="1" t="str">
        <f>Berek!K186</f>
        <v>---</v>
      </c>
      <c r="L186" s="1" t="str">
        <f>Berek!L186</f>
        <v>---</v>
      </c>
      <c r="M186" s="1" t="str">
        <f>Berek!N186</f>
        <v>---</v>
      </c>
      <c r="N186" s="1" t="str">
        <f>Berek!O186</f>
        <v>---</v>
      </c>
    </row>
    <row r="187" spans="1:14" ht="12.75">
      <c r="A187" s="1" t="str">
        <f>Berek!Q187</f>
        <v>N</v>
      </c>
      <c r="B187" s="1" t="str">
        <f>IF(OR(Berek!A187=0,Berek!P187=0),"---",Nouv!B187)</f>
        <v>---</v>
      </c>
      <c r="C187" s="1" t="str">
        <f>IF(OR(Berek!A187=0,Berek!P187=0),"---",Nouv!C187)</f>
        <v>---</v>
      </c>
      <c r="D187" s="1" t="str">
        <f>IF(OR(Berek!A187=0,Berek!P187=0),"---",Nouv!D187)</f>
        <v>---</v>
      </c>
      <c r="E187" s="1" t="str">
        <f>Berek!C187</f>
        <v>---</v>
      </c>
      <c r="F187" s="1" t="str">
        <f>Berek!D187</f>
        <v>---</v>
      </c>
      <c r="G187" s="1" t="str">
        <f>Berek!E187</f>
        <v>---</v>
      </c>
      <c r="H187" s="1" t="str">
        <f>Berek!F187</f>
        <v>---</v>
      </c>
      <c r="I187" s="1" t="str">
        <f>Berek!H187</f>
        <v>---</v>
      </c>
      <c r="J187" s="1" t="str">
        <f>Berek!I187</f>
        <v>---</v>
      </c>
      <c r="K187" s="1" t="str">
        <f>Berek!K187</f>
        <v>---</v>
      </c>
      <c r="L187" s="1" t="str">
        <f>Berek!L187</f>
        <v>---</v>
      </c>
      <c r="M187" s="1" t="str">
        <f>Berek!N187</f>
        <v>---</v>
      </c>
      <c r="N187" s="1" t="str">
        <f>Berek!O187</f>
        <v>---</v>
      </c>
    </row>
    <row r="188" spans="1:14" ht="12.75">
      <c r="A188" s="1" t="str">
        <f>Berek!Q188</f>
        <v>N</v>
      </c>
      <c r="B188" s="1" t="str">
        <f>IF(OR(Berek!A188=0,Berek!P188=0),"---",Nouv!B188)</f>
        <v>---</v>
      </c>
      <c r="C188" s="1" t="str">
        <f>IF(OR(Berek!A188=0,Berek!P188=0),"---",Nouv!C188)</f>
        <v>---</v>
      </c>
      <c r="D188" s="1" t="str">
        <f>IF(OR(Berek!A188=0,Berek!P188=0),"---",Nouv!D188)</f>
        <v>---</v>
      </c>
      <c r="E188" s="1" t="str">
        <f>Berek!C188</f>
        <v>---</v>
      </c>
      <c r="F188" s="1" t="str">
        <f>Berek!D188</f>
        <v>---</v>
      </c>
      <c r="G188" s="1" t="str">
        <f>Berek!E188</f>
        <v>---</v>
      </c>
      <c r="H188" s="1" t="str">
        <f>Berek!F188</f>
        <v>---</v>
      </c>
      <c r="I188" s="1" t="str">
        <f>Berek!H188</f>
        <v>---</v>
      </c>
      <c r="J188" s="1" t="str">
        <f>Berek!I188</f>
        <v>---</v>
      </c>
      <c r="K188" s="1" t="str">
        <f>Berek!K188</f>
        <v>---</v>
      </c>
      <c r="L188" s="1" t="str">
        <f>Berek!L188</f>
        <v>---</v>
      </c>
      <c r="M188" s="1" t="str">
        <f>Berek!N188</f>
        <v>---</v>
      </c>
      <c r="N188" s="1" t="str">
        <f>Berek!O188</f>
        <v>---</v>
      </c>
    </row>
    <row r="189" spans="1:14" ht="12.75">
      <c r="A189" s="1" t="str">
        <f>Berek!Q189</f>
        <v>N</v>
      </c>
      <c r="B189" s="1" t="str">
        <f>IF(OR(Berek!A189=0,Berek!P189=0),"---",Nouv!B189)</f>
        <v>---</v>
      </c>
      <c r="C189" s="1" t="str">
        <f>IF(OR(Berek!A189=0,Berek!P189=0),"---",Nouv!C189)</f>
        <v>---</v>
      </c>
      <c r="D189" s="1" t="str">
        <f>IF(OR(Berek!A189=0,Berek!P189=0),"---",Nouv!D189)</f>
        <v>---</v>
      </c>
      <c r="E189" s="1" t="str">
        <f>Berek!C189</f>
        <v>---</v>
      </c>
      <c r="F189" s="1" t="str">
        <f>Berek!D189</f>
        <v>---</v>
      </c>
      <c r="G189" s="1" t="str">
        <f>Berek!E189</f>
        <v>---</v>
      </c>
      <c r="H189" s="1" t="str">
        <f>Berek!F189</f>
        <v>---</v>
      </c>
      <c r="I189" s="1" t="str">
        <f>Berek!H189</f>
        <v>---</v>
      </c>
      <c r="J189" s="1" t="str">
        <f>Berek!I189</f>
        <v>---</v>
      </c>
      <c r="K189" s="1" t="str">
        <f>Berek!K189</f>
        <v>---</v>
      </c>
      <c r="L189" s="1" t="str">
        <f>Berek!L189</f>
        <v>---</v>
      </c>
      <c r="M189" s="1" t="str">
        <f>Berek!N189</f>
        <v>---</v>
      </c>
      <c r="N189" s="1" t="str">
        <f>Berek!O189</f>
        <v>---</v>
      </c>
    </row>
    <row r="190" spans="1:14" ht="12.75">
      <c r="A190" s="1" t="str">
        <f>Berek!Q190</f>
        <v>N</v>
      </c>
      <c r="B190" s="1" t="str">
        <f>IF(OR(Berek!A190=0,Berek!P190=0),"---",Nouv!B190)</f>
        <v>---</v>
      </c>
      <c r="C190" s="1" t="str">
        <f>IF(OR(Berek!A190=0,Berek!P190=0),"---",Nouv!C190)</f>
        <v>---</v>
      </c>
      <c r="D190" s="1" t="str">
        <f>IF(OR(Berek!A190=0,Berek!P190=0),"---",Nouv!D190)</f>
        <v>---</v>
      </c>
      <c r="E190" s="1" t="str">
        <f>Berek!C190</f>
        <v>---</v>
      </c>
      <c r="F190" s="1" t="str">
        <f>Berek!D190</f>
        <v>---</v>
      </c>
      <c r="G190" s="1" t="str">
        <f>Berek!E190</f>
        <v>---</v>
      </c>
      <c r="H190" s="1" t="str">
        <f>Berek!F190</f>
        <v>---</v>
      </c>
      <c r="I190" s="1" t="str">
        <f>Berek!H190</f>
        <v>---</v>
      </c>
      <c r="J190" s="1" t="str">
        <f>Berek!I190</f>
        <v>---</v>
      </c>
      <c r="K190" s="1" t="str">
        <f>Berek!K190</f>
        <v>---</v>
      </c>
      <c r="L190" s="1" t="str">
        <f>Berek!L190</f>
        <v>---</v>
      </c>
      <c r="M190" s="1" t="str">
        <f>Berek!N190</f>
        <v>---</v>
      </c>
      <c r="N190" s="1" t="str">
        <f>Berek!O190</f>
        <v>---</v>
      </c>
    </row>
    <row r="191" spans="1:14" ht="12.75">
      <c r="A191" s="1" t="str">
        <f>Berek!Q191</f>
        <v>N</v>
      </c>
      <c r="B191" s="1" t="str">
        <f>IF(OR(Berek!A191=0,Berek!P191=0),"---",Nouv!B191)</f>
        <v>---</v>
      </c>
      <c r="C191" s="1" t="str">
        <f>IF(OR(Berek!A191=0,Berek!P191=0),"---",Nouv!C191)</f>
        <v>---</v>
      </c>
      <c r="D191" s="1" t="str">
        <f>IF(OR(Berek!A191=0,Berek!P191=0),"---",Nouv!D191)</f>
        <v>---</v>
      </c>
      <c r="E191" s="1" t="str">
        <f>Berek!C191</f>
        <v>---</v>
      </c>
      <c r="F191" s="1" t="str">
        <f>Berek!D191</f>
        <v>---</v>
      </c>
      <c r="G191" s="1" t="str">
        <f>Berek!E191</f>
        <v>---</v>
      </c>
      <c r="H191" s="1" t="str">
        <f>Berek!F191</f>
        <v>---</v>
      </c>
      <c r="I191" s="1" t="str">
        <f>Berek!H191</f>
        <v>---</v>
      </c>
      <c r="J191" s="1" t="str">
        <f>Berek!I191</f>
        <v>---</v>
      </c>
      <c r="K191" s="1" t="str">
        <f>Berek!K191</f>
        <v>---</v>
      </c>
      <c r="L191" s="1" t="str">
        <f>Berek!L191</f>
        <v>---</v>
      </c>
      <c r="M191" s="1" t="str">
        <f>Berek!N191</f>
        <v>---</v>
      </c>
      <c r="N191" s="1" t="str">
        <f>Berek!O191</f>
        <v>---</v>
      </c>
    </row>
    <row r="192" spans="1:14" ht="12.75">
      <c r="A192" s="1" t="str">
        <f>Berek!Q192</f>
        <v>N</v>
      </c>
      <c r="B192" s="1" t="str">
        <f>IF(OR(Berek!A192=0,Berek!P192=0),"---",Nouv!B192)</f>
        <v>---</v>
      </c>
      <c r="C192" s="1" t="str">
        <f>IF(OR(Berek!A192=0,Berek!P192=0),"---",Nouv!C192)</f>
        <v>---</v>
      </c>
      <c r="D192" s="1" t="str">
        <f>IF(OR(Berek!A192=0,Berek!P192=0),"---",Nouv!D192)</f>
        <v>---</v>
      </c>
      <c r="E192" s="1" t="str">
        <f>Berek!C192</f>
        <v>---</v>
      </c>
      <c r="F192" s="1" t="str">
        <f>Berek!D192</f>
        <v>---</v>
      </c>
      <c r="G192" s="1" t="str">
        <f>Berek!E192</f>
        <v>---</v>
      </c>
      <c r="H192" s="1" t="str">
        <f>Berek!F192</f>
        <v>---</v>
      </c>
      <c r="I192" s="1" t="str">
        <f>Berek!H192</f>
        <v>---</v>
      </c>
      <c r="J192" s="1" t="str">
        <f>Berek!I192</f>
        <v>---</v>
      </c>
      <c r="K192" s="1" t="str">
        <f>Berek!K192</f>
        <v>---</v>
      </c>
      <c r="L192" s="1" t="str">
        <f>Berek!L192</f>
        <v>---</v>
      </c>
      <c r="M192" s="1" t="str">
        <f>Berek!N192</f>
        <v>---</v>
      </c>
      <c r="N192" s="1" t="str">
        <f>Berek!O192</f>
        <v>---</v>
      </c>
    </row>
    <row r="193" spans="1:14" ht="12.75">
      <c r="A193" s="1" t="str">
        <f>Berek!Q193</f>
        <v>N</v>
      </c>
      <c r="B193" s="1" t="str">
        <f>IF(OR(Berek!A193=0,Berek!P193=0),"---",Nouv!B193)</f>
        <v>---</v>
      </c>
      <c r="C193" s="1" t="str">
        <f>IF(OR(Berek!A193=0,Berek!P193=0),"---",Nouv!C193)</f>
        <v>---</v>
      </c>
      <c r="D193" s="1" t="str">
        <f>IF(OR(Berek!A193=0,Berek!P193=0),"---",Nouv!D193)</f>
        <v>---</v>
      </c>
      <c r="E193" s="1" t="str">
        <f>Berek!C193</f>
        <v>---</v>
      </c>
      <c r="F193" s="1" t="str">
        <f>Berek!D193</f>
        <v>---</v>
      </c>
      <c r="G193" s="1" t="str">
        <f>Berek!E193</f>
        <v>---</v>
      </c>
      <c r="H193" s="1" t="str">
        <f>Berek!F193</f>
        <v>---</v>
      </c>
      <c r="I193" s="1" t="str">
        <f>Berek!H193</f>
        <v>---</v>
      </c>
      <c r="J193" s="1" t="str">
        <f>Berek!I193</f>
        <v>---</v>
      </c>
      <c r="K193" s="1" t="str">
        <f>Berek!K193</f>
        <v>---</v>
      </c>
      <c r="L193" s="1" t="str">
        <f>Berek!L193</f>
        <v>---</v>
      </c>
      <c r="M193" s="1" t="str">
        <f>Berek!N193</f>
        <v>---</v>
      </c>
      <c r="N193" s="1" t="str">
        <f>Berek!O193</f>
        <v>---</v>
      </c>
    </row>
    <row r="194" spans="1:14" ht="12.75">
      <c r="A194" s="1" t="str">
        <f>Berek!Q194</f>
        <v>N</v>
      </c>
      <c r="B194" s="1" t="str">
        <f>IF(OR(Berek!A194=0,Berek!P194=0),"---",Nouv!B194)</f>
        <v>---</v>
      </c>
      <c r="C194" s="1" t="str">
        <f>IF(OR(Berek!A194=0,Berek!P194=0),"---",Nouv!C194)</f>
        <v>---</v>
      </c>
      <c r="D194" s="1" t="str">
        <f>IF(OR(Berek!A194=0,Berek!P194=0),"---",Nouv!D194)</f>
        <v>---</v>
      </c>
      <c r="E194" s="1" t="str">
        <f>Berek!C194</f>
        <v>---</v>
      </c>
      <c r="F194" s="1" t="str">
        <f>Berek!D194</f>
        <v>---</v>
      </c>
      <c r="G194" s="1" t="str">
        <f>Berek!E194</f>
        <v>---</v>
      </c>
      <c r="H194" s="1" t="str">
        <f>Berek!F194</f>
        <v>---</v>
      </c>
      <c r="I194" s="1" t="str">
        <f>Berek!H194</f>
        <v>---</v>
      </c>
      <c r="J194" s="1" t="str">
        <f>Berek!I194</f>
        <v>---</v>
      </c>
      <c r="K194" s="1" t="str">
        <f>Berek!K194</f>
        <v>---</v>
      </c>
      <c r="L194" s="1" t="str">
        <f>Berek!L194</f>
        <v>---</v>
      </c>
      <c r="M194" s="1" t="str">
        <f>Berek!N194</f>
        <v>---</v>
      </c>
      <c r="N194" s="1" t="str">
        <f>Berek!O194</f>
        <v>---</v>
      </c>
    </row>
    <row r="195" spans="1:14" ht="12.75">
      <c r="A195" s="1" t="str">
        <f>Berek!Q195</f>
        <v>N</v>
      </c>
      <c r="B195" s="1" t="str">
        <f>IF(OR(Berek!A195=0,Berek!P195=0),"---",Nouv!B195)</f>
        <v>---</v>
      </c>
      <c r="C195" s="1" t="str">
        <f>IF(OR(Berek!A195=0,Berek!P195=0),"---",Nouv!C195)</f>
        <v>---</v>
      </c>
      <c r="D195" s="1" t="str">
        <f>IF(OR(Berek!A195=0,Berek!P195=0),"---",Nouv!D195)</f>
        <v>---</v>
      </c>
      <c r="E195" s="1" t="str">
        <f>Berek!C195</f>
        <v>---</v>
      </c>
      <c r="F195" s="1" t="str">
        <f>Berek!D195</f>
        <v>---</v>
      </c>
      <c r="G195" s="1" t="str">
        <f>Berek!E195</f>
        <v>---</v>
      </c>
      <c r="H195" s="1" t="str">
        <f>Berek!F195</f>
        <v>---</v>
      </c>
      <c r="I195" s="1" t="str">
        <f>Berek!H195</f>
        <v>---</v>
      </c>
      <c r="J195" s="1" t="str">
        <f>Berek!I195</f>
        <v>---</v>
      </c>
      <c r="K195" s="1" t="str">
        <f>Berek!K195</f>
        <v>---</v>
      </c>
      <c r="L195" s="1" t="str">
        <f>Berek!L195</f>
        <v>---</v>
      </c>
      <c r="M195" s="1" t="str">
        <f>Berek!N195</f>
        <v>---</v>
      </c>
      <c r="N195" s="1" t="str">
        <f>Berek!O195</f>
        <v>---</v>
      </c>
    </row>
    <row r="196" spans="1:14" ht="12.75">
      <c r="A196" s="1" t="str">
        <f>Berek!Q196</f>
        <v>N</v>
      </c>
      <c r="B196" s="1" t="str">
        <f>IF(OR(Berek!A196=0,Berek!P196=0),"---",Nouv!B196)</f>
        <v>---</v>
      </c>
      <c r="C196" s="1" t="str">
        <f>IF(OR(Berek!A196=0,Berek!P196=0),"---",Nouv!C196)</f>
        <v>---</v>
      </c>
      <c r="D196" s="1" t="str">
        <f>IF(OR(Berek!A196=0,Berek!P196=0),"---",Nouv!D196)</f>
        <v>---</v>
      </c>
      <c r="E196" s="1" t="str">
        <f>Berek!C196</f>
        <v>---</v>
      </c>
      <c r="F196" s="1" t="str">
        <f>Berek!D196</f>
        <v>---</v>
      </c>
      <c r="G196" s="1" t="str">
        <f>Berek!E196</f>
        <v>---</v>
      </c>
      <c r="H196" s="1" t="str">
        <f>Berek!F196</f>
        <v>---</v>
      </c>
      <c r="I196" s="1" t="str">
        <f>Berek!H196</f>
        <v>---</v>
      </c>
      <c r="J196" s="1" t="str">
        <f>Berek!I196</f>
        <v>---</v>
      </c>
      <c r="K196" s="1" t="str">
        <f>Berek!K196</f>
        <v>---</v>
      </c>
      <c r="L196" s="1" t="str">
        <f>Berek!L196</f>
        <v>---</v>
      </c>
      <c r="M196" s="1" t="str">
        <f>Berek!N196</f>
        <v>---</v>
      </c>
      <c r="N196" s="1" t="str">
        <f>Berek!O196</f>
        <v>---</v>
      </c>
    </row>
    <row r="197" spans="1:14" ht="12.75">
      <c r="A197" s="1" t="str">
        <f>Berek!Q197</f>
        <v>N</v>
      </c>
      <c r="B197" s="1" t="str">
        <f>IF(OR(Berek!A197=0,Berek!P197=0),"---",Nouv!B197)</f>
        <v>---</v>
      </c>
      <c r="C197" s="1" t="str">
        <f>IF(OR(Berek!A197=0,Berek!P197=0),"---",Nouv!C197)</f>
        <v>---</v>
      </c>
      <c r="D197" s="1" t="str">
        <f>IF(OR(Berek!A197=0,Berek!P197=0),"---",Nouv!D197)</f>
        <v>---</v>
      </c>
      <c r="E197" s="1" t="str">
        <f>Berek!C197</f>
        <v>---</v>
      </c>
      <c r="F197" s="1" t="str">
        <f>Berek!D197</f>
        <v>---</v>
      </c>
      <c r="G197" s="1" t="str">
        <f>Berek!E197</f>
        <v>---</v>
      </c>
      <c r="H197" s="1" t="str">
        <f>Berek!F197</f>
        <v>---</v>
      </c>
      <c r="I197" s="1" t="str">
        <f>Berek!H197</f>
        <v>---</v>
      </c>
      <c r="J197" s="1" t="str">
        <f>Berek!I197</f>
        <v>---</v>
      </c>
      <c r="K197" s="1" t="str">
        <f>Berek!K197</f>
        <v>---</v>
      </c>
      <c r="L197" s="1" t="str">
        <f>Berek!L197</f>
        <v>---</v>
      </c>
      <c r="M197" s="1" t="str">
        <f>Berek!N197</f>
        <v>---</v>
      </c>
      <c r="N197" s="1" t="str">
        <f>Berek!O197</f>
        <v>---</v>
      </c>
    </row>
    <row r="198" spans="1:14" ht="12.75">
      <c r="A198" s="1" t="str">
        <f>Berek!Q198</f>
        <v>N</v>
      </c>
      <c r="B198" s="1" t="str">
        <f>IF(OR(Berek!A198=0,Berek!P198=0),"---",Nouv!B198)</f>
        <v>---</v>
      </c>
      <c r="C198" s="1" t="str">
        <f>IF(OR(Berek!A198=0,Berek!P198=0),"---",Nouv!C198)</f>
        <v>---</v>
      </c>
      <c r="D198" s="1" t="str">
        <f>IF(OR(Berek!A198=0,Berek!P198=0),"---",Nouv!D198)</f>
        <v>---</v>
      </c>
      <c r="E198" s="1" t="str">
        <f>Berek!C198</f>
        <v>---</v>
      </c>
      <c r="F198" s="1" t="str">
        <f>Berek!D198</f>
        <v>---</v>
      </c>
      <c r="G198" s="1" t="str">
        <f>Berek!E198</f>
        <v>---</v>
      </c>
      <c r="H198" s="1" t="str">
        <f>Berek!F198</f>
        <v>---</v>
      </c>
      <c r="I198" s="1" t="str">
        <f>Berek!H198</f>
        <v>---</v>
      </c>
      <c r="J198" s="1" t="str">
        <f>Berek!I198</f>
        <v>---</v>
      </c>
      <c r="K198" s="1" t="str">
        <f>Berek!K198</f>
        <v>---</v>
      </c>
      <c r="L198" s="1" t="str">
        <f>Berek!L198</f>
        <v>---</v>
      </c>
      <c r="M198" s="1" t="str">
        <f>Berek!N198</f>
        <v>---</v>
      </c>
      <c r="N198" s="1" t="str">
        <f>Berek!O198</f>
        <v>---</v>
      </c>
    </row>
    <row r="199" spans="1:14" ht="12.75">
      <c r="A199" s="1" t="str">
        <f>Berek!Q199</f>
        <v>N</v>
      </c>
      <c r="B199" s="1" t="str">
        <f>IF(OR(Berek!A199=0,Berek!P199=0),"---",Nouv!B199)</f>
        <v>---</v>
      </c>
      <c r="C199" s="1" t="str">
        <f>IF(OR(Berek!A199=0,Berek!P199=0),"---",Nouv!C199)</f>
        <v>---</v>
      </c>
      <c r="D199" s="1" t="str">
        <f>IF(OR(Berek!A199=0,Berek!P199=0),"---",Nouv!D199)</f>
        <v>---</v>
      </c>
      <c r="E199" s="1" t="str">
        <f>Berek!C199</f>
        <v>---</v>
      </c>
      <c r="F199" s="1" t="str">
        <f>Berek!D199</f>
        <v>---</v>
      </c>
      <c r="G199" s="1" t="str">
        <f>Berek!E199</f>
        <v>---</v>
      </c>
      <c r="H199" s="1" t="str">
        <f>Berek!F199</f>
        <v>---</v>
      </c>
      <c r="I199" s="1" t="str">
        <f>Berek!H199</f>
        <v>---</v>
      </c>
      <c r="J199" s="1" t="str">
        <f>Berek!I199</f>
        <v>---</v>
      </c>
      <c r="K199" s="1" t="str">
        <f>Berek!K199</f>
        <v>---</v>
      </c>
      <c r="L199" s="1" t="str">
        <f>Berek!L199</f>
        <v>---</v>
      </c>
      <c r="M199" s="1" t="str">
        <f>Berek!N199</f>
        <v>---</v>
      </c>
      <c r="N199" s="1" t="str">
        <f>Berek!O199</f>
        <v>---</v>
      </c>
    </row>
    <row r="200" spans="1:14" ht="12.75">
      <c r="A200" s="1" t="str">
        <f>Berek!Q200</f>
        <v>N</v>
      </c>
      <c r="B200" s="1" t="str">
        <f>IF(OR(Berek!A200=0,Berek!P200=0),"---",Nouv!B200)</f>
        <v>---</v>
      </c>
      <c r="C200" s="1" t="str">
        <f>IF(OR(Berek!A200=0,Berek!P200=0),"---",Nouv!C200)</f>
        <v>---</v>
      </c>
      <c r="D200" s="1" t="str">
        <f>IF(OR(Berek!A200=0,Berek!P200=0),"---",Nouv!D200)</f>
        <v>---</v>
      </c>
      <c r="E200" s="1" t="str">
        <f>Berek!C200</f>
        <v>---</v>
      </c>
      <c r="F200" s="1" t="str">
        <f>Berek!D200</f>
        <v>---</v>
      </c>
      <c r="G200" s="1" t="str">
        <f>Berek!E200</f>
        <v>---</v>
      </c>
      <c r="H200" s="1" t="str">
        <f>Berek!F200</f>
        <v>---</v>
      </c>
      <c r="I200" s="1" t="str">
        <f>Berek!H200</f>
        <v>---</v>
      </c>
      <c r="J200" s="1" t="str">
        <f>Berek!I200</f>
        <v>---</v>
      </c>
      <c r="K200" s="1" t="str">
        <f>Berek!K200</f>
        <v>---</v>
      </c>
      <c r="L200" s="1" t="str">
        <f>Berek!L200</f>
        <v>---</v>
      </c>
      <c r="M200" s="1" t="str">
        <f>Berek!N200</f>
        <v>---</v>
      </c>
      <c r="N200" s="1" t="str">
        <f>Berek!O200</f>
        <v>---</v>
      </c>
    </row>
    <row r="201" spans="1:14" ht="12.75">
      <c r="A201" s="1" t="str">
        <f>Berek!Q201</f>
        <v>N</v>
      </c>
      <c r="B201" s="1" t="str">
        <f>IF(OR(Berek!A201=0,Berek!P201=0),"---",Nouv!B201)</f>
        <v>---</v>
      </c>
      <c r="C201" s="1" t="str">
        <f>IF(OR(Berek!A201=0,Berek!P201=0),"---",Nouv!C201)</f>
        <v>---</v>
      </c>
      <c r="D201" s="1" t="str">
        <f>IF(OR(Berek!A201=0,Berek!P201=0),"---",Nouv!D201)</f>
        <v>---</v>
      </c>
      <c r="E201" s="1" t="str">
        <f>Berek!C201</f>
        <v>---</v>
      </c>
      <c r="F201" s="1" t="str">
        <f>Berek!D201</f>
        <v>---</v>
      </c>
      <c r="G201" s="1" t="str">
        <f>Berek!E201</f>
        <v>---</v>
      </c>
      <c r="H201" s="1" t="str">
        <f>Berek!F201</f>
        <v>---</v>
      </c>
      <c r="I201" s="1" t="str">
        <f>Berek!H201</f>
        <v>---</v>
      </c>
      <c r="J201" s="1" t="str">
        <f>Berek!I201</f>
        <v>---</v>
      </c>
      <c r="K201" s="1" t="str">
        <f>Berek!K201</f>
        <v>---</v>
      </c>
      <c r="L201" s="1" t="str">
        <f>Berek!L201</f>
        <v>---</v>
      </c>
      <c r="M201" s="1" t="str">
        <f>Berek!N201</f>
        <v>---</v>
      </c>
      <c r="N201" s="1" t="str">
        <f>Berek!O201</f>
        <v>---</v>
      </c>
    </row>
    <row r="202" spans="1:14" ht="12.75">
      <c r="A202" s="1" t="str">
        <f>Berek!Q202</f>
        <v>N</v>
      </c>
      <c r="B202" s="1" t="str">
        <f>IF(OR(Berek!A202=0,Berek!P202=0),"---",Nouv!B202)</f>
        <v>---</v>
      </c>
      <c r="C202" s="1" t="str">
        <f>IF(OR(Berek!A202=0,Berek!P202=0),"---",Nouv!C202)</f>
        <v>---</v>
      </c>
      <c r="D202" s="1" t="str">
        <f>IF(OR(Berek!A202=0,Berek!P202=0),"---",Nouv!D202)</f>
        <v>---</v>
      </c>
      <c r="E202" s="1" t="str">
        <f>Berek!C202</f>
        <v>---</v>
      </c>
      <c r="F202" s="1" t="str">
        <f>Berek!D202</f>
        <v>---</v>
      </c>
      <c r="G202" s="1" t="str">
        <f>Berek!E202</f>
        <v>---</v>
      </c>
      <c r="H202" s="1" t="str">
        <f>Berek!F202</f>
        <v>---</v>
      </c>
      <c r="I202" s="1" t="str">
        <f>Berek!H202</f>
        <v>---</v>
      </c>
      <c r="J202" s="1" t="str">
        <f>Berek!I202</f>
        <v>---</v>
      </c>
      <c r="K202" s="1" t="str">
        <f>Berek!K202</f>
        <v>---</v>
      </c>
      <c r="L202" s="1" t="str">
        <f>Berek!L202</f>
        <v>---</v>
      </c>
      <c r="M202" s="1" t="str">
        <f>Berek!N202</f>
        <v>---</v>
      </c>
      <c r="N202" s="1" t="str">
        <f>Berek!O202</f>
        <v>---</v>
      </c>
    </row>
    <row r="203" spans="1:14" ht="12.75">
      <c r="A203" s="1" t="str">
        <f>Berek!Q203</f>
        <v>N</v>
      </c>
      <c r="B203" s="1" t="str">
        <f>IF(OR(Berek!A203=0,Berek!P203=0),"---",Nouv!B203)</f>
        <v>---</v>
      </c>
      <c r="C203" s="1" t="str">
        <f>IF(OR(Berek!A203=0,Berek!P203=0),"---",Nouv!C203)</f>
        <v>---</v>
      </c>
      <c r="D203" s="1" t="str">
        <f>IF(OR(Berek!A203=0,Berek!P203=0),"---",Nouv!D203)</f>
        <v>---</v>
      </c>
      <c r="E203" s="1" t="str">
        <f>Berek!C203</f>
        <v>---</v>
      </c>
      <c r="F203" s="1" t="str">
        <f>Berek!D203</f>
        <v>---</v>
      </c>
      <c r="G203" s="1" t="str">
        <f>Berek!E203</f>
        <v>---</v>
      </c>
      <c r="H203" s="1" t="str">
        <f>Berek!F203</f>
        <v>---</v>
      </c>
      <c r="I203" s="1" t="str">
        <f>Berek!H203</f>
        <v>---</v>
      </c>
      <c r="J203" s="1" t="str">
        <f>Berek!I203</f>
        <v>---</v>
      </c>
      <c r="K203" s="1" t="str">
        <f>Berek!K203</f>
        <v>---</v>
      </c>
      <c r="L203" s="1" t="str">
        <f>Berek!L203</f>
        <v>---</v>
      </c>
      <c r="M203" s="1" t="str">
        <f>Berek!N203</f>
        <v>---</v>
      </c>
      <c r="N203" s="1" t="str">
        <f>Berek!O203</f>
        <v>---</v>
      </c>
    </row>
    <row r="204" spans="1:14" ht="12.75">
      <c r="A204" s="1" t="str">
        <f>Berek!Q204</f>
        <v>N</v>
      </c>
      <c r="B204" s="1" t="str">
        <f>IF(OR(Berek!A204=0,Berek!P204=0),"---",Nouv!B204)</f>
        <v>---</v>
      </c>
      <c r="C204" s="1" t="str">
        <f>IF(OR(Berek!A204=0,Berek!P204=0),"---",Nouv!C204)</f>
        <v>---</v>
      </c>
      <c r="D204" s="1" t="str">
        <f>IF(OR(Berek!A204=0,Berek!P204=0),"---",Nouv!D204)</f>
        <v>---</v>
      </c>
      <c r="E204" s="1" t="str">
        <f>Berek!C204</f>
        <v>---</v>
      </c>
      <c r="F204" s="1" t="str">
        <f>Berek!D204</f>
        <v>---</v>
      </c>
      <c r="G204" s="1" t="str">
        <f>Berek!E204</f>
        <v>---</v>
      </c>
      <c r="H204" s="1" t="str">
        <f>Berek!F204</f>
        <v>---</v>
      </c>
      <c r="I204" s="1" t="str">
        <f>Berek!H204</f>
        <v>---</v>
      </c>
      <c r="J204" s="1" t="str">
        <f>Berek!I204</f>
        <v>---</v>
      </c>
      <c r="K204" s="1" t="str">
        <f>Berek!K204</f>
        <v>---</v>
      </c>
      <c r="L204" s="1" t="str">
        <f>Berek!L204</f>
        <v>---</v>
      </c>
      <c r="M204" s="1" t="str">
        <f>Berek!N204</f>
        <v>---</v>
      </c>
      <c r="N204" s="1" t="str">
        <f>Berek!O204</f>
        <v>---</v>
      </c>
    </row>
    <row r="205" spans="1:14" ht="12.75">
      <c r="A205" s="1" t="str">
        <f>Berek!Q205</f>
        <v>N</v>
      </c>
      <c r="B205" s="1" t="str">
        <f>IF(OR(Berek!A205=0,Berek!P205=0),"---",Nouv!B205)</f>
        <v>---</v>
      </c>
      <c r="C205" s="1" t="str">
        <f>IF(OR(Berek!A205=0,Berek!P205=0),"---",Nouv!C205)</f>
        <v>---</v>
      </c>
      <c r="D205" s="1" t="str">
        <f>IF(OR(Berek!A205=0,Berek!P205=0),"---",Nouv!D205)</f>
        <v>---</v>
      </c>
      <c r="E205" s="1" t="str">
        <f>Berek!C205</f>
        <v>---</v>
      </c>
      <c r="F205" s="1" t="str">
        <f>Berek!D205</f>
        <v>---</v>
      </c>
      <c r="G205" s="1" t="str">
        <f>Berek!E205</f>
        <v>---</v>
      </c>
      <c r="H205" s="1" t="str">
        <f>Berek!F205</f>
        <v>---</v>
      </c>
      <c r="I205" s="1" t="str">
        <f>Berek!H205</f>
        <v>---</v>
      </c>
      <c r="J205" s="1" t="str">
        <f>Berek!I205</f>
        <v>---</v>
      </c>
      <c r="K205" s="1" t="str">
        <f>Berek!K205</f>
        <v>---</v>
      </c>
      <c r="L205" s="1" t="str">
        <f>Berek!L205</f>
        <v>---</v>
      </c>
      <c r="M205" s="1" t="str">
        <f>Berek!N205</f>
        <v>---</v>
      </c>
      <c r="N205" s="1" t="str">
        <f>Berek!O205</f>
        <v>---</v>
      </c>
    </row>
    <row r="206" spans="1:14" ht="12.75">
      <c r="A206" s="1" t="str">
        <f>Berek!Q206</f>
        <v>N</v>
      </c>
      <c r="B206" s="1" t="str">
        <f>IF(OR(Berek!A206=0,Berek!P206=0),"---",Nouv!B206)</f>
        <v>---</v>
      </c>
      <c r="C206" s="1" t="str">
        <f>IF(OR(Berek!A206=0,Berek!P206=0),"---",Nouv!C206)</f>
        <v>---</v>
      </c>
      <c r="D206" s="1" t="str">
        <f>IF(OR(Berek!A206=0,Berek!P206=0),"---",Nouv!D206)</f>
        <v>---</v>
      </c>
      <c r="E206" s="1" t="str">
        <f>Berek!C206</f>
        <v>---</v>
      </c>
      <c r="F206" s="1" t="str">
        <f>Berek!D206</f>
        <v>---</v>
      </c>
      <c r="G206" s="1" t="str">
        <f>Berek!E206</f>
        <v>---</v>
      </c>
      <c r="H206" s="1" t="str">
        <f>Berek!F206</f>
        <v>---</v>
      </c>
      <c r="I206" s="1" t="str">
        <f>Berek!H206</f>
        <v>---</v>
      </c>
      <c r="J206" s="1" t="str">
        <f>Berek!I206</f>
        <v>---</v>
      </c>
      <c r="K206" s="1" t="str">
        <f>Berek!K206</f>
        <v>---</v>
      </c>
      <c r="L206" s="1" t="str">
        <f>Berek!L206</f>
        <v>---</v>
      </c>
      <c r="M206" s="1" t="str">
        <f>Berek!N206</f>
        <v>---</v>
      </c>
      <c r="N206" s="1" t="str">
        <f>Berek!O206</f>
        <v>---</v>
      </c>
    </row>
    <row r="207" spans="1:14" ht="12.75">
      <c r="A207" s="1" t="str">
        <f>Berek!Q207</f>
        <v>N</v>
      </c>
      <c r="B207" s="1" t="str">
        <f>IF(OR(Berek!A207=0,Berek!P207=0),"---",Nouv!B207)</f>
        <v>---</v>
      </c>
      <c r="C207" s="1" t="str">
        <f>IF(OR(Berek!A207=0,Berek!P207=0),"---",Nouv!C207)</f>
        <v>---</v>
      </c>
      <c r="D207" s="1" t="str">
        <f>IF(OR(Berek!A207=0,Berek!P207=0),"---",Nouv!D207)</f>
        <v>---</v>
      </c>
      <c r="E207" s="1" t="str">
        <f>Berek!C207</f>
        <v>---</v>
      </c>
      <c r="F207" s="1" t="str">
        <f>Berek!D207</f>
        <v>---</v>
      </c>
      <c r="G207" s="1" t="str">
        <f>Berek!E207</f>
        <v>---</v>
      </c>
      <c r="H207" s="1" t="str">
        <f>Berek!F207</f>
        <v>---</v>
      </c>
      <c r="I207" s="1" t="str">
        <f>Berek!H207</f>
        <v>---</v>
      </c>
      <c r="J207" s="1" t="str">
        <f>Berek!I207</f>
        <v>---</v>
      </c>
      <c r="K207" s="1" t="str">
        <f>Berek!K207</f>
        <v>---</v>
      </c>
      <c r="L207" s="1" t="str">
        <f>Berek!L207</f>
        <v>---</v>
      </c>
      <c r="M207" s="1" t="str">
        <f>Berek!N207</f>
        <v>---</v>
      </c>
      <c r="N207" s="1" t="str">
        <f>Berek!O207</f>
        <v>---</v>
      </c>
    </row>
    <row r="208" spans="1:14" ht="12.75">
      <c r="A208" s="1" t="str">
        <f>Berek!Q208</f>
        <v>N</v>
      </c>
      <c r="B208" s="1" t="str">
        <f>IF(OR(Berek!A208=0,Berek!P208=0),"---",Nouv!B208)</f>
        <v>---</v>
      </c>
      <c r="C208" s="1" t="str">
        <f>IF(OR(Berek!A208=0,Berek!P208=0),"---",Nouv!C208)</f>
        <v>---</v>
      </c>
      <c r="D208" s="1" t="str">
        <f>IF(OR(Berek!A208=0,Berek!P208=0),"---",Nouv!D208)</f>
        <v>---</v>
      </c>
      <c r="E208" s="1" t="str">
        <f>Berek!C208</f>
        <v>---</v>
      </c>
      <c r="F208" s="1" t="str">
        <f>Berek!D208</f>
        <v>---</v>
      </c>
      <c r="G208" s="1" t="str">
        <f>Berek!E208</f>
        <v>---</v>
      </c>
      <c r="H208" s="1" t="str">
        <f>Berek!F208</f>
        <v>---</v>
      </c>
      <c r="I208" s="1" t="str">
        <f>Berek!H208</f>
        <v>---</v>
      </c>
      <c r="J208" s="1" t="str">
        <f>Berek!I208</f>
        <v>---</v>
      </c>
      <c r="K208" s="1" t="str">
        <f>Berek!K208</f>
        <v>---</v>
      </c>
      <c r="L208" s="1" t="str">
        <f>Berek!L208</f>
        <v>---</v>
      </c>
      <c r="M208" s="1" t="str">
        <f>Berek!N208</f>
        <v>---</v>
      </c>
      <c r="N208" s="1" t="str">
        <f>Berek!O208</f>
        <v>---</v>
      </c>
    </row>
    <row r="209" spans="1:14" ht="12.75">
      <c r="A209" s="1" t="str">
        <f>Berek!Q209</f>
        <v>N</v>
      </c>
      <c r="B209" s="1" t="str">
        <f>IF(OR(Berek!A209=0,Berek!P209=0),"---",Nouv!B209)</f>
        <v>---</v>
      </c>
      <c r="C209" s="1" t="str">
        <f>IF(OR(Berek!A209=0,Berek!P209=0),"---",Nouv!C209)</f>
        <v>---</v>
      </c>
      <c r="D209" s="1" t="str">
        <f>IF(OR(Berek!A209=0,Berek!P209=0),"---",Nouv!D209)</f>
        <v>---</v>
      </c>
      <c r="E209" s="1" t="str">
        <f>Berek!C209</f>
        <v>---</v>
      </c>
      <c r="F209" s="1" t="str">
        <f>Berek!D209</f>
        <v>---</v>
      </c>
      <c r="G209" s="1" t="str">
        <f>Berek!E209</f>
        <v>---</v>
      </c>
      <c r="H209" s="1" t="str">
        <f>Berek!F209</f>
        <v>---</v>
      </c>
      <c r="I209" s="1" t="str">
        <f>Berek!H209</f>
        <v>---</v>
      </c>
      <c r="J209" s="1" t="str">
        <f>Berek!I209</f>
        <v>---</v>
      </c>
      <c r="K209" s="1" t="str">
        <f>Berek!K209</f>
        <v>---</v>
      </c>
      <c r="L209" s="1" t="str">
        <f>Berek!L209</f>
        <v>---</v>
      </c>
      <c r="M209" s="1" t="str">
        <f>Berek!N209</f>
        <v>---</v>
      </c>
      <c r="N209" s="1" t="str">
        <f>Berek!O209</f>
        <v>---</v>
      </c>
    </row>
    <row r="210" spans="1:14" ht="12.75">
      <c r="A210" s="1" t="str">
        <f>Berek!Q210</f>
        <v>N</v>
      </c>
      <c r="B210" s="1" t="str">
        <f>IF(OR(Berek!A210=0,Berek!P210=0),"---",Nouv!B210)</f>
        <v>---</v>
      </c>
      <c r="C210" s="1" t="str">
        <f>IF(OR(Berek!A210=0,Berek!P210=0),"---",Nouv!C210)</f>
        <v>---</v>
      </c>
      <c r="D210" s="1" t="str">
        <f>IF(OR(Berek!A210=0,Berek!P210=0),"---",Nouv!D210)</f>
        <v>---</v>
      </c>
      <c r="E210" s="1" t="str">
        <f>Berek!C210</f>
        <v>---</v>
      </c>
      <c r="F210" s="1" t="str">
        <f>Berek!D210</f>
        <v>---</v>
      </c>
      <c r="G210" s="1" t="str">
        <f>Berek!E210</f>
        <v>---</v>
      </c>
      <c r="H210" s="1" t="str">
        <f>Berek!F210</f>
        <v>---</v>
      </c>
      <c r="I210" s="1" t="str">
        <f>Berek!H210</f>
        <v>---</v>
      </c>
      <c r="J210" s="1" t="str">
        <f>Berek!I210</f>
        <v>---</v>
      </c>
      <c r="K210" s="1" t="str">
        <f>Berek!K210</f>
        <v>---</v>
      </c>
      <c r="L210" s="1" t="str">
        <f>Berek!L210</f>
        <v>---</v>
      </c>
      <c r="M210" s="1" t="str">
        <f>Berek!N210</f>
        <v>---</v>
      </c>
      <c r="N210" s="1" t="str">
        <f>Berek!O210</f>
        <v>---</v>
      </c>
    </row>
    <row r="211" spans="1:14" ht="12.75">
      <c r="A211" s="1" t="str">
        <f>Berek!Q211</f>
        <v>N</v>
      </c>
      <c r="B211" s="1" t="str">
        <f>IF(OR(Berek!A211=0,Berek!P211=0),"---",Nouv!B211)</f>
        <v>---</v>
      </c>
      <c r="C211" s="1" t="str">
        <f>IF(OR(Berek!A211=0,Berek!P211=0),"---",Nouv!C211)</f>
        <v>---</v>
      </c>
      <c r="D211" s="1" t="str">
        <f>IF(OR(Berek!A211=0,Berek!P211=0),"---",Nouv!D211)</f>
        <v>---</v>
      </c>
      <c r="E211" s="1" t="str">
        <f>Berek!C211</f>
        <v>---</v>
      </c>
      <c r="F211" s="1" t="str">
        <f>Berek!D211</f>
        <v>---</v>
      </c>
      <c r="G211" s="1" t="str">
        <f>Berek!E211</f>
        <v>---</v>
      </c>
      <c r="H211" s="1" t="str">
        <f>Berek!F211</f>
        <v>---</v>
      </c>
      <c r="I211" s="1" t="str">
        <f>Berek!H211</f>
        <v>---</v>
      </c>
      <c r="J211" s="1" t="str">
        <f>Berek!I211</f>
        <v>---</v>
      </c>
      <c r="K211" s="1" t="str">
        <f>Berek!K211</f>
        <v>---</v>
      </c>
      <c r="L211" s="1" t="str">
        <f>Berek!L211</f>
        <v>---</v>
      </c>
      <c r="M211" s="1" t="str">
        <f>Berek!N211</f>
        <v>---</v>
      </c>
      <c r="N211" s="1" t="str">
        <f>Berek!O211</f>
        <v>---</v>
      </c>
    </row>
    <row r="212" spans="1:14" ht="12.75">
      <c r="A212" s="1" t="str">
        <f>Berek!Q212</f>
        <v>N</v>
      </c>
      <c r="B212" s="1" t="str">
        <f>IF(OR(Berek!A212=0,Berek!P212=0),"---",Nouv!B212)</f>
        <v>---</v>
      </c>
      <c r="C212" s="1" t="str">
        <f>IF(OR(Berek!A212=0,Berek!P212=0),"---",Nouv!C212)</f>
        <v>---</v>
      </c>
      <c r="D212" s="1" t="str">
        <f>IF(OR(Berek!A212=0,Berek!P212=0),"---",Nouv!D212)</f>
        <v>---</v>
      </c>
      <c r="E212" s="1" t="str">
        <f>Berek!C212</f>
        <v>---</v>
      </c>
      <c r="F212" s="1" t="str">
        <f>Berek!D212</f>
        <v>---</v>
      </c>
      <c r="G212" s="1" t="str">
        <f>Berek!E212</f>
        <v>---</v>
      </c>
      <c r="H212" s="1" t="str">
        <f>Berek!F212</f>
        <v>---</v>
      </c>
      <c r="I212" s="1" t="str">
        <f>Berek!H212</f>
        <v>---</v>
      </c>
      <c r="J212" s="1" t="str">
        <f>Berek!I212</f>
        <v>---</v>
      </c>
      <c r="K212" s="1" t="str">
        <f>Berek!K212</f>
        <v>---</v>
      </c>
      <c r="L212" s="1" t="str">
        <f>Berek!L212</f>
        <v>---</v>
      </c>
      <c r="M212" s="1" t="str">
        <f>Berek!N212</f>
        <v>---</v>
      </c>
      <c r="N212" s="1" t="str">
        <f>Berek!O212</f>
        <v>---</v>
      </c>
    </row>
    <row r="213" spans="1:14" ht="12.75">
      <c r="A213" s="1" t="str">
        <f>Berek!Q213</f>
        <v>N</v>
      </c>
      <c r="B213" s="1" t="str">
        <f>IF(OR(Berek!A213=0,Berek!P213=0),"---",Nouv!B213)</f>
        <v>---</v>
      </c>
      <c r="C213" s="1" t="str">
        <f>IF(OR(Berek!A213=0,Berek!P213=0),"---",Nouv!C213)</f>
        <v>---</v>
      </c>
      <c r="D213" s="1" t="str">
        <f>IF(OR(Berek!A213=0,Berek!P213=0),"---",Nouv!D213)</f>
        <v>---</v>
      </c>
      <c r="E213" s="1" t="str">
        <f>Berek!C213</f>
        <v>---</v>
      </c>
      <c r="F213" s="1" t="str">
        <f>Berek!D213</f>
        <v>---</v>
      </c>
      <c r="G213" s="1" t="str">
        <f>Berek!E213</f>
        <v>---</v>
      </c>
      <c r="H213" s="1" t="str">
        <f>Berek!F213</f>
        <v>---</v>
      </c>
      <c r="I213" s="1" t="str">
        <f>Berek!H213</f>
        <v>---</v>
      </c>
      <c r="J213" s="1" t="str">
        <f>Berek!I213</f>
        <v>---</v>
      </c>
      <c r="K213" s="1" t="str">
        <f>Berek!K213</f>
        <v>---</v>
      </c>
      <c r="L213" s="1" t="str">
        <f>Berek!L213</f>
        <v>---</v>
      </c>
      <c r="M213" s="1" t="str">
        <f>Berek!N213</f>
        <v>---</v>
      </c>
      <c r="N213" s="1" t="str">
        <f>Berek!O213</f>
        <v>---</v>
      </c>
    </row>
    <row r="214" spans="1:14" ht="12.75">
      <c r="A214" s="1" t="str">
        <f>Berek!Q214</f>
        <v>N</v>
      </c>
      <c r="B214" s="1" t="str">
        <f>IF(OR(Berek!A214=0,Berek!P214=0),"---",Nouv!B214)</f>
        <v>---</v>
      </c>
      <c r="C214" s="1" t="str">
        <f>IF(OR(Berek!A214=0,Berek!P214=0),"---",Nouv!C214)</f>
        <v>---</v>
      </c>
      <c r="D214" s="1" t="str">
        <f>IF(OR(Berek!A214=0,Berek!P214=0),"---",Nouv!D214)</f>
        <v>---</v>
      </c>
      <c r="E214" s="1" t="str">
        <f>Berek!C214</f>
        <v>---</v>
      </c>
      <c r="F214" s="1" t="str">
        <f>Berek!D214</f>
        <v>---</v>
      </c>
      <c r="G214" s="1" t="str">
        <f>Berek!E214</f>
        <v>---</v>
      </c>
      <c r="H214" s="1" t="str">
        <f>Berek!F214</f>
        <v>---</v>
      </c>
      <c r="I214" s="1" t="str">
        <f>Berek!H214</f>
        <v>---</v>
      </c>
      <c r="J214" s="1" t="str">
        <f>Berek!I214</f>
        <v>---</v>
      </c>
      <c r="K214" s="1" t="str">
        <f>Berek!K214</f>
        <v>---</v>
      </c>
      <c r="L214" s="1" t="str">
        <f>Berek!L214</f>
        <v>---</v>
      </c>
      <c r="M214" s="1" t="str">
        <f>Berek!N214</f>
        <v>---</v>
      </c>
      <c r="N214" s="1" t="str">
        <f>Berek!O214</f>
        <v>---</v>
      </c>
    </row>
    <row r="215" spans="1:14" ht="12.75">
      <c r="A215" s="1" t="str">
        <f>Berek!Q215</f>
        <v>N</v>
      </c>
      <c r="B215" s="1" t="str">
        <f>IF(OR(Berek!A215=0,Berek!P215=0),"---",Nouv!B215)</f>
        <v>---</v>
      </c>
      <c r="C215" s="1" t="str">
        <f>IF(OR(Berek!A215=0,Berek!P215=0),"---",Nouv!C215)</f>
        <v>---</v>
      </c>
      <c r="D215" s="1" t="str">
        <f>IF(OR(Berek!A215=0,Berek!P215=0),"---",Nouv!D215)</f>
        <v>---</v>
      </c>
      <c r="E215" s="1" t="str">
        <f>Berek!C215</f>
        <v>---</v>
      </c>
      <c r="F215" s="1" t="str">
        <f>Berek!D215</f>
        <v>---</v>
      </c>
      <c r="G215" s="1" t="str">
        <f>Berek!E215</f>
        <v>---</v>
      </c>
      <c r="H215" s="1" t="str">
        <f>Berek!F215</f>
        <v>---</v>
      </c>
      <c r="I215" s="1" t="str">
        <f>Berek!H215</f>
        <v>---</v>
      </c>
      <c r="J215" s="1" t="str">
        <f>Berek!I215</f>
        <v>---</v>
      </c>
      <c r="K215" s="1" t="str">
        <f>Berek!K215</f>
        <v>---</v>
      </c>
      <c r="L215" s="1" t="str">
        <f>Berek!L215</f>
        <v>---</v>
      </c>
      <c r="M215" s="1" t="str">
        <f>Berek!N215</f>
        <v>---</v>
      </c>
      <c r="N215" s="1" t="str">
        <f>Berek!O215</f>
        <v>---</v>
      </c>
    </row>
    <row r="216" spans="1:14" ht="12.75">
      <c r="A216" s="1" t="str">
        <f>Berek!Q216</f>
        <v>N</v>
      </c>
      <c r="B216" s="1" t="str">
        <f>IF(OR(Berek!A216=0,Berek!P216=0),"---",Nouv!B216)</f>
        <v>---</v>
      </c>
      <c r="C216" s="1" t="str">
        <f>IF(OR(Berek!A216=0,Berek!P216=0),"---",Nouv!C216)</f>
        <v>---</v>
      </c>
      <c r="D216" s="1" t="str">
        <f>IF(OR(Berek!A216=0,Berek!P216=0),"---",Nouv!D216)</f>
        <v>---</v>
      </c>
      <c r="E216" s="1" t="str">
        <f>Berek!C216</f>
        <v>---</v>
      </c>
      <c r="F216" s="1" t="str">
        <f>Berek!D216</f>
        <v>---</v>
      </c>
      <c r="G216" s="1" t="str">
        <f>Berek!E216</f>
        <v>---</v>
      </c>
      <c r="H216" s="1" t="str">
        <f>Berek!F216</f>
        <v>---</v>
      </c>
      <c r="I216" s="1" t="str">
        <f>Berek!H216</f>
        <v>---</v>
      </c>
      <c r="J216" s="1" t="str">
        <f>Berek!I216</f>
        <v>---</v>
      </c>
      <c r="K216" s="1" t="str">
        <f>Berek!K216</f>
        <v>---</v>
      </c>
      <c r="L216" s="1" t="str">
        <f>Berek!L216</f>
        <v>---</v>
      </c>
      <c r="M216" s="1" t="str">
        <f>Berek!N216</f>
        <v>---</v>
      </c>
      <c r="N216" s="1" t="str">
        <f>Berek!O216</f>
        <v>---</v>
      </c>
    </row>
    <row r="217" spans="1:14" ht="12.75">
      <c r="A217" s="1" t="str">
        <f>Berek!Q217</f>
        <v>N</v>
      </c>
      <c r="B217" s="1" t="str">
        <f>IF(OR(Berek!A217=0,Berek!P217=0),"---",Nouv!B217)</f>
        <v>---</v>
      </c>
      <c r="C217" s="1" t="str">
        <f>IF(OR(Berek!A217=0,Berek!P217=0),"---",Nouv!C217)</f>
        <v>---</v>
      </c>
      <c r="D217" s="1" t="str">
        <f>IF(OR(Berek!A217=0,Berek!P217=0),"---",Nouv!D217)</f>
        <v>---</v>
      </c>
      <c r="E217" s="1" t="str">
        <f>Berek!C217</f>
        <v>---</v>
      </c>
      <c r="F217" s="1" t="str">
        <f>Berek!D217</f>
        <v>---</v>
      </c>
      <c r="G217" s="1" t="str">
        <f>Berek!E217</f>
        <v>---</v>
      </c>
      <c r="H217" s="1" t="str">
        <f>Berek!F217</f>
        <v>---</v>
      </c>
      <c r="I217" s="1" t="str">
        <f>Berek!H217</f>
        <v>---</v>
      </c>
      <c r="J217" s="1" t="str">
        <f>Berek!I217</f>
        <v>---</v>
      </c>
      <c r="K217" s="1" t="str">
        <f>Berek!K217</f>
        <v>---</v>
      </c>
      <c r="L217" s="1" t="str">
        <f>Berek!L217</f>
        <v>---</v>
      </c>
      <c r="M217" s="1" t="str">
        <f>Berek!N217</f>
        <v>---</v>
      </c>
      <c r="N217" s="1" t="str">
        <f>Berek!O217</f>
        <v>---</v>
      </c>
    </row>
    <row r="218" spans="1:14" ht="12.75">
      <c r="A218" s="1" t="str">
        <f>Berek!Q218</f>
        <v>N</v>
      </c>
      <c r="B218" s="1" t="str">
        <f>IF(OR(Berek!A218=0,Berek!P218=0),"---",Nouv!B218)</f>
        <v>---</v>
      </c>
      <c r="C218" s="1" t="str">
        <f>IF(OR(Berek!A218=0,Berek!P218=0),"---",Nouv!C218)</f>
        <v>---</v>
      </c>
      <c r="D218" s="1" t="str">
        <f>IF(OR(Berek!A218=0,Berek!P218=0),"---",Nouv!D218)</f>
        <v>---</v>
      </c>
      <c r="E218" s="1" t="str">
        <f>Berek!C218</f>
        <v>---</v>
      </c>
      <c r="F218" s="1" t="str">
        <f>Berek!D218</f>
        <v>---</v>
      </c>
      <c r="G218" s="1" t="str">
        <f>Berek!E218</f>
        <v>---</v>
      </c>
      <c r="H218" s="1" t="str">
        <f>Berek!F218</f>
        <v>---</v>
      </c>
      <c r="I218" s="1" t="str">
        <f>Berek!H218</f>
        <v>---</v>
      </c>
      <c r="J218" s="1" t="str">
        <f>Berek!I218</f>
        <v>---</v>
      </c>
      <c r="K218" s="1" t="str">
        <f>Berek!K218</f>
        <v>---</v>
      </c>
      <c r="L218" s="1" t="str">
        <f>Berek!L218</f>
        <v>---</v>
      </c>
      <c r="M218" s="1" t="str">
        <f>Berek!N218</f>
        <v>---</v>
      </c>
      <c r="N218" s="1" t="str">
        <f>Berek!O218</f>
        <v>---</v>
      </c>
    </row>
    <row r="219" spans="1:14" ht="12.75">
      <c r="A219" s="1" t="str">
        <f>Berek!Q219</f>
        <v>N</v>
      </c>
      <c r="B219" s="1" t="str">
        <f>IF(OR(Berek!A219=0,Berek!P219=0),"---",Nouv!B219)</f>
        <v>---</v>
      </c>
      <c r="C219" s="1" t="str">
        <f>IF(OR(Berek!A219=0,Berek!P219=0),"---",Nouv!C219)</f>
        <v>---</v>
      </c>
      <c r="D219" s="1" t="str">
        <f>IF(OR(Berek!A219=0,Berek!P219=0),"---",Nouv!D219)</f>
        <v>---</v>
      </c>
      <c r="E219" s="1" t="str">
        <f>Berek!C219</f>
        <v>---</v>
      </c>
      <c r="F219" s="1" t="str">
        <f>Berek!D219</f>
        <v>---</v>
      </c>
      <c r="G219" s="1" t="str">
        <f>Berek!E219</f>
        <v>---</v>
      </c>
      <c r="H219" s="1" t="str">
        <f>Berek!F219</f>
        <v>---</v>
      </c>
      <c r="I219" s="1" t="str">
        <f>Berek!H219</f>
        <v>---</v>
      </c>
      <c r="J219" s="1" t="str">
        <f>Berek!I219</f>
        <v>---</v>
      </c>
      <c r="K219" s="1" t="str">
        <f>Berek!K219</f>
        <v>---</v>
      </c>
      <c r="L219" s="1" t="str">
        <f>Berek!L219</f>
        <v>---</v>
      </c>
      <c r="M219" s="1" t="str">
        <f>Berek!N219</f>
        <v>---</v>
      </c>
      <c r="N219" s="1" t="str">
        <f>Berek!O219</f>
        <v>---</v>
      </c>
    </row>
    <row r="220" spans="1:14" ht="12.75">
      <c r="A220" s="1" t="str">
        <f>Berek!Q220</f>
        <v>N</v>
      </c>
      <c r="B220" s="1" t="str">
        <f>IF(OR(Berek!A220=0,Berek!P220=0),"---",Nouv!B220)</f>
        <v>---</v>
      </c>
      <c r="C220" s="1" t="str">
        <f>IF(OR(Berek!A220=0,Berek!P220=0),"---",Nouv!C220)</f>
        <v>---</v>
      </c>
      <c r="D220" s="1" t="str">
        <f>IF(OR(Berek!A220=0,Berek!P220=0),"---",Nouv!D220)</f>
        <v>---</v>
      </c>
      <c r="E220" s="1" t="str">
        <f>Berek!C220</f>
        <v>---</v>
      </c>
      <c r="F220" s="1" t="str">
        <f>Berek!D220</f>
        <v>---</v>
      </c>
      <c r="G220" s="1" t="str">
        <f>Berek!E220</f>
        <v>---</v>
      </c>
      <c r="H220" s="1" t="str">
        <f>Berek!F220</f>
        <v>---</v>
      </c>
      <c r="I220" s="1" t="str">
        <f>Berek!H220</f>
        <v>---</v>
      </c>
      <c r="J220" s="1" t="str">
        <f>Berek!I220</f>
        <v>---</v>
      </c>
      <c r="K220" s="1" t="str">
        <f>Berek!K220</f>
        <v>---</v>
      </c>
      <c r="L220" s="1" t="str">
        <f>Berek!L220</f>
        <v>---</v>
      </c>
      <c r="M220" s="1" t="str">
        <f>Berek!N220</f>
        <v>---</v>
      </c>
      <c r="N220" s="1" t="str">
        <f>Berek!O220</f>
        <v>---</v>
      </c>
    </row>
    <row r="221" spans="1:14" ht="12.75">
      <c r="A221" s="1" t="str">
        <f>Berek!Q221</f>
        <v>N</v>
      </c>
      <c r="B221" s="1" t="str">
        <f>IF(OR(Berek!A221=0,Berek!P221=0),"---",Nouv!B221)</f>
        <v>---</v>
      </c>
      <c r="C221" s="1" t="str">
        <f>IF(OR(Berek!A221=0,Berek!P221=0),"---",Nouv!C221)</f>
        <v>---</v>
      </c>
      <c r="D221" s="1" t="str">
        <f>IF(OR(Berek!A221=0,Berek!P221=0),"---",Nouv!D221)</f>
        <v>---</v>
      </c>
      <c r="E221" s="1" t="str">
        <f>Berek!C221</f>
        <v>---</v>
      </c>
      <c r="F221" s="1" t="str">
        <f>Berek!D221</f>
        <v>---</v>
      </c>
      <c r="G221" s="1" t="str">
        <f>Berek!E221</f>
        <v>---</v>
      </c>
      <c r="H221" s="1" t="str">
        <f>Berek!F221</f>
        <v>---</v>
      </c>
      <c r="I221" s="1" t="str">
        <f>Berek!H221</f>
        <v>---</v>
      </c>
      <c r="J221" s="1" t="str">
        <f>Berek!I221</f>
        <v>---</v>
      </c>
      <c r="K221" s="1" t="str">
        <f>Berek!K221</f>
        <v>---</v>
      </c>
      <c r="L221" s="1" t="str">
        <f>Berek!L221</f>
        <v>---</v>
      </c>
      <c r="M221" s="1" t="str">
        <f>Berek!N221</f>
        <v>---</v>
      </c>
      <c r="N221" s="1" t="str">
        <f>Berek!O221</f>
        <v>---</v>
      </c>
    </row>
    <row r="222" spans="1:14" ht="12.75">
      <c r="A222" s="1" t="str">
        <f>Berek!Q222</f>
        <v>N</v>
      </c>
      <c r="B222" s="1" t="str">
        <f>IF(OR(Berek!A222=0,Berek!P222=0),"---",Nouv!B222)</f>
        <v>---</v>
      </c>
      <c r="C222" s="1" t="str">
        <f>IF(OR(Berek!A222=0,Berek!P222=0),"---",Nouv!C222)</f>
        <v>---</v>
      </c>
      <c r="D222" s="1" t="str">
        <f>IF(OR(Berek!A222=0,Berek!P222=0),"---",Nouv!D222)</f>
        <v>---</v>
      </c>
      <c r="E222" s="1" t="str">
        <f>Berek!C222</f>
        <v>---</v>
      </c>
      <c r="F222" s="1" t="str">
        <f>Berek!D222</f>
        <v>---</v>
      </c>
      <c r="G222" s="1" t="str">
        <f>Berek!E222</f>
        <v>---</v>
      </c>
      <c r="H222" s="1" t="str">
        <f>Berek!F222</f>
        <v>---</v>
      </c>
      <c r="I222" s="1" t="str">
        <f>Berek!H222</f>
        <v>---</v>
      </c>
      <c r="J222" s="1" t="str">
        <f>Berek!I222</f>
        <v>---</v>
      </c>
      <c r="K222" s="1" t="str">
        <f>Berek!K222</f>
        <v>---</v>
      </c>
      <c r="L222" s="1" t="str">
        <f>Berek!L222</f>
        <v>---</v>
      </c>
      <c r="M222" s="1" t="str">
        <f>Berek!N222</f>
        <v>---</v>
      </c>
      <c r="N222" s="1" t="str">
        <f>Berek!O222</f>
        <v>---</v>
      </c>
    </row>
    <row r="223" spans="1:14" ht="12.75">
      <c r="A223" s="1" t="str">
        <f>Berek!Q223</f>
        <v>N</v>
      </c>
      <c r="B223" s="1" t="str">
        <f>IF(OR(Berek!A223=0,Berek!P223=0),"---",Nouv!B223)</f>
        <v>---</v>
      </c>
      <c r="C223" s="1" t="str">
        <f>IF(OR(Berek!A223=0,Berek!P223=0),"---",Nouv!C223)</f>
        <v>---</v>
      </c>
      <c r="D223" s="1" t="str">
        <f>IF(OR(Berek!A223=0,Berek!P223=0),"---",Nouv!D223)</f>
        <v>---</v>
      </c>
      <c r="E223" s="1" t="str">
        <f>Berek!C223</f>
        <v>---</v>
      </c>
      <c r="F223" s="1" t="str">
        <f>Berek!D223</f>
        <v>---</v>
      </c>
      <c r="G223" s="1" t="str">
        <f>Berek!E223</f>
        <v>---</v>
      </c>
      <c r="H223" s="1" t="str">
        <f>Berek!F223</f>
        <v>---</v>
      </c>
      <c r="I223" s="1" t="str">
        <f>Berek!H223</f>
        <v>---</v>
      </c>
      <c r="J223" s="1" t="str">
        <f>Berek!I223</f>
        <v>---</v>
      </c>
      <c r="K223" s="1" t="str">
        <f>Berek!K223</f>
        <v>---</v>
      </c>
      <c r="L223" s="1" t="str">
        <f>Berek!L223</f>
        <v>---</v>
      </c>
      <c r="M223" s="1" t="str">
        <f>Berek!N223</f>
        <v>---</v>
      </c>
      <c r="N223" s="1" t="str">
        <f>Berek!O223</f>
        <v>---</v>
      </c>
    </row>
    <row r="224" spans="1:14" ht="12.75">
      <c r="A224" s="1" t="str">
        <f>Berek!Q224</f>
        <v>N</v>
      </c>
      <c r="B224" s="1" t="str">
        <f>IF(OR(Berek!A224=0,Berek!P224=0),"---",Nouv!B224)</f>
        <v>---</v>
      </c>
      <c r="C224" s="1" t="str">
        <f>IF(OR(Berek!A224=0,Berek!P224=0),"---",Nouv!C224)</f>
        <v>---</v>
      </c>
      <c r="D224" s="1" t="str">
        <f>IF(OR(Berek!A224=0,Berek!P224=0),"---",Nouv!D224)</f>
        <v>---</v>
      </c>
      <c r="E224" s="1" t="str">
        <f>Berek!C224</f>
        <v>---</v>
      </c>
      <c r="F224" s="1" t="str">
        <f>Berek!D224</f>
        <v>---</v>
      </c>
      <c r="G224" s="1" t="str">
        <f>Berek!E224</f>
        <v>---</v>
      </c>
      <c r="H224" s="1" t="str">
        <f>Berek!F224</f>
        <v>---</v>
      </c>
      <c r="I224" s="1" t="str">
        <f>Berek!H224</f>
        <v>---</v>
      </c>
      <c r="J224" s="1" t="str">
        <f>Berek!I224</f>
        <v>---</v>
      </c>
      <c r="K224" s="1" t="str">
        <f>Berek!K224</f>
        <v>---</v>
      </c>
      <c r="L224" s="1" t="str">
        <f>Berek!L224</f>
        <v>---</v>
      </c>
      <c r="M224" s="1" t="str">
        <f>Berek!N224</f>
        <v>---</v>
      </c>
      <c r="N224" s="1" t="str">
        <f>Berek!O224</f>
        <v>---</v>
      </c>
    </row>
    <row r="225" spans="1:14" ht="12.75">
      <c r="A225" s="1" t="str">
        <f>Berek!Q225</f>
        <v>N</v>
      </c>
      <c r="B225" s="1" t="str">
        <f>IF(OR(Berek!A225=0,Berek!P225=0),"---",Nouv!B225)</f>
        <v>---</v>
      </c>
      <c r="C225" s="1" t="str">
        <f>IF(OR(Berek!A225=0,Berek!P225=0),"---",Nouv!C225)</f>
        <v>---</v>
      </c>
      <c r="D225" s="1" t="str">
        <f>IF(OR(Berek!A225=0,Berek!P225=0),"---",Nouv!D225)</f>
        <v>---</v>
      </c>
      <c r="E225" s="1" t="str">
        <f>Berek!C225</f>
        <v>---</v>
      </c>
      <c r="F225" s="1" t="str">
        <f>Berek!D225</f>
        <v>---</v>
      </c>
      <c r="G225" s="1" t="str">
        <f>Berek!E225</f>
        <v>---</v>
      </c>
      <c r="H225" s="1" t="str">
        <f>Berek!F225</f>
        <v>---</v>
      </c>
      <c r="I225" s="1" t="str">
        <f>Berek!H225</f>
        <v>---</v>
      </c>
      <c r="J225" s="1" t="str">
        <f>Berek!I225</f>
        <v>---</v>
      </c>
      <c r="K225" s="1" t="str">
        <f>Berek!K225</f>
        <v>---</v>
      </c>
      <c r="L225" s="1" t="str">
        <f>Berek!L225</f>
        <v>---</v>
      </c>
      <c r="M225" s="1" t="str">
        <f>Berek!N225</f>
        <v>---</v>
      </c>
      <c r="N225" s="1" t="str">
        <f>Berek!O225</f>
        <v>---</v>
      </c>
    </row>
    <row r="226" spans="1:14" ht="12.75">
      <c r="A226" s="1" t="str">
        <f>Berek!Q226</f>
        <v>N</v>
      </c>
      <c r="B226" s="1" t="str">
        <f>IF(OR(Berek!A226=0,Berek!P226=0),"---",Nouv!B226)</f>
        <v>---</v>
      </c>
      <c r="C226" s="1" t="str">
        <f>IF(OR(Berek!A226=0,Berek!P226=0),"---",Nouv!C226)</f>
        <v>---</v>
      </c>
      <c r="D226" s="1" t="str">
        <f>IF(OR(Berek!A226=0,Berek!P226=0),"---",Nouv!D226)</f>
        <v>---</v>
      </c>
      <c r="E226" s="1" t="str">
        <f>Berek!C226</f>
        <v>---</v>
      </c>
      <c r="F226" s="1" t="str">
        <f>Berek!D226</f>
        <v>---</v>
      </c>
      <c r="G226" s="1" t="str">
        <f>Berek!E226</f>
        <v>---</v>
      </c>
      <c r="H226" s="1" t="str">
        <f>Berek!F226</f>
        <v>---</v>
      </c>
      <c r="I226" s="1" t="str">
        <f>Berek!H226</f>
        <v>---</v>
      </c>
      <c r="J226" s="1" t="str">
        <f>Berek!I226</f>
        <v>---</v>
      </c>
      <c r="K226" s="1" t="str">
        <f>Berek!K226</f>
        <v>---</v>
      </c>
      <c r="L226" s="1" t="str">
        <f>Berek!L226</f>
        <v>---</v>
      </c>
      <c r="M226" s="1" t="str">
        <f>Berek!N226</f>
        <v>---</v>
      </c>
      <c r="N226" s="1" t="str">
        <f>Berek!O226</f>
        <v>---</v>
      </c>
    </row>
    <row r="227" spans="1:14" ht="12.75">
      <c r="A227" s="1" t="str">
        <f>Berek!Q227</f>
        <v>N</v>
      </c>
      <c r="B227" s="1" t="str">
        <f>IF(OR(Berek!A227=0,Berek!P227=0),"---",Nouv!B227)</f>
        <v>---</v>
      </c>
      <c r="C227" s="1" t="str">
        <f>IF(OR(Berek!A227=0,Berek!P227=0),"---",Nouv!C227)</f>
        <v>---</v>
      </c>
      <c r="D227" s="1" t="str">
        <f>IF(OR(Berek!A227=0,Berek!P227=0),"---",Nouv!D227)</f>
        <v>---</v>
      </c>
      <c r="E227" s="1" t="str">
        <f>Berek!C227</f>
        <v>---</v>
      </c>
      <c r="F227" s="1" t="str">
        <f>Berek!D227</f>
        <v>---</v>
      </c>
      <c r="G227" s="1" t="str">
        <f>Berek!E227</f>
        <v>---</v>
      </c>
      <c r="H227" s="1" t="str">
        <f>Berek!F227</f>
        <v>---</v>
      </c>
      <c r="I227" s="1" t="str">
        <f>Berek!H227</f>
        <v>---</v>
      </c>
      <c r="J227" s="1" t="str">
        <f>Berek!I227</f>
        <v>---</v>
      </c>
      <c r="K227" s="1" t="str">
        <f>Berek!K227</f>
        <v>---</v>
      </c>
      <c r="L227" s="1" t="str">
        <f>Berek!L227</f>
        <v>---</v>
      </c>
      <c r="M227" s="1" t="str">
        <f>Berek!N227</f>
        <v>---</v>
      </c>
      <c r="N227" s="1" t="str">
        <f>Berek!O227</f>
        <v>---</v>
      </c>
    </row>
    <row r="228" spans="1:14" ht="12.75">
      <c r="A228" s="1" t="str">
        <f>Berek!Q228</f>
        <v>N</v>
      </c>
      <c r="B228" s="1" t="str">
        <f>IF(OR(Berek!A228=0,Berek!P228=0),"---",Nouv!B228)</f>
        <v>---</v>
      </c>
      <c r="C228" s="1" t="str">
        <f>IF(OR(Berek!A228=0,Berek!P228=0),"---",Nouv!C228)</f>
        <v>---</v>
      </c>
      <c r="D228" s="1" t="str">
        <f>IF(OR(Berek!A228=0,Berek!P228=0),"---",Nouv!D228)</f>
        <v>---</v>
      </c>
      <c r="E228" s="1" t="str">
        <f>Berek!C228</f>
        <v>---</v>
      </c>
      <c r="F228" s="1" t="str">
        <f>Berek!D228</f>
        <v>---</v>
      </c>
      <c r="G228" s="1" t="str">
        <f>Berek!E228</f>
        <v>---</v>
      </c>
      <c r="H228" s="1" t="str">
        <f>Berek!F228</f>
        <v>---</v>
      </c>
      <c r="I228" s="1" t="str">
        <f>Berek!H228</f>
        <v>---</v>
      </c>
      <c r="J228" s="1" t="str">
        <f>Berek!I228</f>
        <v>---</v>
      </c>
      <c r="K228" s="1" t="str">
        <f>Berek!K228</f>
        <v>---</v>
      </c>
      <c r="L228" s="1" t="str">
        <f>Berek!L228</f>
        <v>---</v>
      </c>
      <c r="M228" s="1" t="str">
        <f>Berek!N228</f>
        <v>---</v>
      </c>
      <c r="N228" s="1" t="str">
        <f>Berek!O228</f>
        <v>---</v>
      </c>
    </row>
    <row r="229" spans="1:14" ht="12.75">
      <c r="A229" s="1" t="str">
        <f>Berek!Q229</f>
        <v>N</v>
      </c>
      <c r="B229" s="1" t="str">
        <f>IF(OR(Berek!A229=0,Berek!P229=0),"---",Nouv!B229)</f>
        <v>---</v>
      </c>
      <c r="C229" s="1" t="str">
        <f>IF(OR(Berek!A229=0,Berek!P229=0),"---",Nouv!C229)</f>
        <v>---</v>
      </c>
      <c r="D229" s="1" t="str">
        <f>IF(OR(Berek!A229=0,Berek!P229=0),"---",Nouv!D229)</f>
        <v>---</v>
      </c>
      <c r="E229" s="1" t="str">
        <f>Berek!C229</f>
        <v>---</v>
      </c>
      <c r="F229" s="1" t="str">
        <f>Berek!D229</f>
        <v>---</v>
      </c>
      <c r="G229" s="1" t="str">
        <f>Berek!E229</f>
        <v>---</v>
      </c>
      <c r="H229" s="1" t="str">
        <f>Berek!F229</f>
        <v>---</v>
      </c>
      <c r="I229" s="1" t="str">
        <f>Berek!H229</f>
        <v>---</v>
      </c>
      <c r="J229" s="1" t="str">
        <f>Berek!I229</f>
        <v>---</v>
      </c>
      <c r="K229" s="1" t="str">
        <f>Berek!K229</f>
        <v>---</v>
      </c>
      <c r="L229" s="1" t="str">
        <f>Berek!L229</f>
        <v>---</v>
      </c>
      <c r="M229" s="1" t="str">
        <f>Berek!N229</f>
        <v>---</v>
      </c>
      <c r="N229" s="1" t="str">
        <f>Berek!O229</f>
        <v>---</v>
      </c>
    </row>
    <row r="230" spans="1:14" ht="12.75">
      <c r="A230" s="1" t="str">
        <f>Berek!Q230</f>
        <v>N</v>
      </c>
      <c r="B230" s="1" t="str">
        <f>IF(OR(Berek!A230=0,Berek!P230=0),"---",Nouv!B230)</f>
        <v>---</v>
      </c>
      <c r="C230" s="1" t="str">
        <f>IF(OR(Berek!A230=0,Berek!P230=0),"---",Nouv!C230)</f>
        <v>---</v>
      </c>
      <c r="D230" s="1" t="str">
        <f>IF(OR(Berek!A230=0,Berek!P230=0),"---",Nouv!D230)</f>
        <v>---</v>
      </c>
      <c r="E230" s="1" t="str">
        <f>Berek!C230</f>
        <v>---</v>
      </c>
      <c r="F230" s="1" t="str">
        <f>Berek!D230</f>
        <v>---</v>
      </c>
      <c r="G230" s="1" t="str">
        <f>Berek!E230</f>
        <v>---</v>
      </c>
      <c r="H230" s="1" t="str">
        <f>Berek!F230</f>
        <v>---</v>
      </c>
      <c r="I230" s="1" t="str">
        <f>Berek!H230</f>
        <v>---</v>
      </c>
      <c r="J230" s="1" t="str">
        <f>Berek!I230</f>
        <v>---</v>
      </c>
      <c r="K230" s="1" t="str">
        <f>Berek!K230</f>
        <v>---</v>
      </c>
      <c r="L230" s="1" t="str">
        <f>Berek!L230</f>
        <v>---</v>
      </c>
      <c r="M230" s="1" t="str">
        <f>Berek!N230</f>
        <v>---</v>
      </c>
      <c r="N230" s="1" t="str">
        <f>Berek!O230</f>
        <v>---</v>
      </c>
    </row>
    <row r="231" spans="1:14" ht="12.75">
      <c r="A231" s="1" t="str">
        <f>Berek!Q231</f>
        <v>N</v>
      </c>
      <c r="B231" s="1" t="str">
        <f>IF(OR(Berek!A231=0,Berek!P231=0),"---",Nouv!B231)</f>
        <v>---</v>
      </c>
      <c r="C231" s="1" t="str">
        <f>IF(OR(Berek!A231=0,Berek!P231=0),"---",Nouv!C231)</f>
        <v>---</v>
      </c>
      <c r="D231" s="1" t="str">
        <f>IF(OR(Berek!A231=0,Berek!P231=0),"---",Nouv!D231)</f>
        <v>---</v>
      </c>
      <c r="E231" s="1" t="str">
        <f>Berek!C231</f>
        <v>---</v>
      </c>
      <c r="F231" s="1" t="str">
        <f>Berek!D231</f>
        <v>---</v>
      </c>
      <c r="G231" s="1" t="str">
        <f>Berek!E231</f>
        <v>---</v>
      </c>
      <c r="H231" s="1" t="str">
        <f>Berek!F231</f>
        <v>---</v>
      </c>
      <c r="I231" s="1" t="str">
        <f>Berek!H231</f>
        <v>---</v>
      </c>
      <c r="J231" s="1" t="str">
        <f>Berek!I231</f>
        <v>---</v>
      </c>
      <c r="K231" s="1" t="str">
        <f>Berek!K231</f>
        <v>---</v>
      </c>
      <c r="L231" s="1" t="str">
        <f>Berek!L231</f>
        <v>---</v>
      </c>
      <c r="M231" s="1" t="str">
        <f>Berek!N231</f>
        <v>---</v>
      </c>
      <c r="N231" s="1" t="str">
        <f>Berek!O231</f>
        <v>---</v>
      </c>
    </row>
    <row r="232" spans="1:14" ht="12.75">
      <c r="A232" s="1" t="str">
        <f>Berek!Q232</f>
        <v>N</v>
      </c>
      <c r="B232" s="1" t="str">
        <f>IF(OR(Berek!A232=0,Berek!P232=0),"---",Nouv!B232)</f>
        <v>---</v>
      </c>
      <c r="C232" s="1" t="str">
        <f>IF(OR(Berek!A232=0,Berek!P232=0),"---",Nouv!C232)</f>
        <v>---</v>
      </c>
      <c r="D232" s="1" t="str">
        <f>IF(OR(Berek!A232=0,Berek!P232=0),"---",Nouv!D232)</f>
        <v>---</v>
      </c>
      <c r="E232" s="1" t="str">
        <f>Berek!C232</f>
        <v>---</v>
      </c>
      <c r="F232" s="1" t="str">
        <f>Berek!D232</f>
        <v>---</v>
      </c>
      <c r="G232" s="1" t="str">
        <f>Berek!E232</f>
        <v>---</v>
      </c>
      <c r="H232" s="1" t="str">
        <f>Berek!F232</f>
        <v>---</v>
      </c>
      <c r="I232" s="1" t="str">
        <f>Berek!H232</f>
        <v>---</v>
      </c>
      <c r="J232" s="1" t="str">
        <f>Berek!I232</f>
        <v>---</v>
      </c>
      <c r="K232" s="1" t="str">
        <f>Berek!K232</f>
        <v>---</v>
      </c>
      <c r="L232" s="1" t="str">
        <f>Berek!L232</f>
        <v>---</v>
      </c>
      <c r="M232" s="1" t="str">
        <f>Berek!N232</f>
        <v>---</v>
      </c>
      <c r="N232" s="1" t="str">
        <f>Berek!O232</f>
        <v>---</v>
      </c>
    </row>
    <row r="233" spans="1:14" ht="12.75">
      <c r="A233" s="1" t="str">
        <f>Berek!Q233</f>
        <v>N</v>
      </c>
      <c r="B233" s="1" t="str">
        <f>IF(OR(Berek!A233=0,Berek!P233=0),"---",Nouv!B233)</f>
        <v>---</v>
      </c>
      <c r="C233" s="1" t="str">
        <f>IF(OR(Berek!A233=0,Berek!P233=0),"---",Nouv!C233)</f>
        <v>---</v>
      </c>
      <c r="D233" s="1" t="str">
        <f>IF(OR(Berek!A233=0,Berek!P233=0),"---",Nouv!D233)</f>
        <v>---</v>
      </c>
      <c r="E233" s="1" t="str">
        <f>Berek!C233</f>
        <v>---</v>
      </c>
      <c r="F233" s="1" t="str">
        <f>Berek!D233</f>
        <v>---</v>
      </c>
      <c r="G233" s="1" t="str">
        <f>Berek!E233</f>
        <v>---</v>
      </c>
      <c r="H233" s="1" t="str">
        <f>Berek!F233</f>
        <v>---</v>
      </c>
      <c r="I233" s="1" t="str">
        <f>Berek!H233</f>
        <v>---</v>
      </c>
      <c r="J233" s="1" t="str">
        <f>Berek!I233</f>
        <v>---</v>
      </c>
      <c r="K233" s="1" t="str">
        <f>Berek!K233</f>
        <v>---</v>
      </c>
      <c r="L233" s="1" t="str">
        <f>Berek!L233</f>
        <v>---</v>
      </c>
      <c r="M233" s="1" t="str">
        <f>Berek!N233</f>
        <v>---</v>
      </c>
      <c r="N233" s="1" t="str">
        <f>Berek!O233</f>
        <v>---</v>
      </c>
    </row>
    <row r="234" spans="1:14" ht="12.75">
      <c r="A234" s="1" t="str">
        <f>Berek!Q234</f>
        <v>N</v>
      </c>
      <c r="B234" s="1" t="str">
        <f>IF(OR(Berek!A234=0,Berek!P234=0),"---",Nouv!B234)</f>
        <v>---</v>
      </c>
      <c r="C234" s="1" t="str">
        <f>IF(OR(Berek!A234=0,Berek!P234=0),"---",Nouv!C234)</f>
        <v>---</v>
      </c>
      <c r="D234" s="1" t="str">
        <f>IF(OR(Berek!A234=0,Berek!P234=0),"---",Nouv!D234)</f>
        <v>---</v>
      </c>
      <c r="E234" s="1" t="str">
        <f>Berek!C234</f>
        <v>---</v>
      </c>
      <c r="F234" s="1" t="str">
        <f>Berek!D234</f>
        <v>---</v>
      </c>
      <c r="G234" s="1" t="str">
        <f>Berek!E234</f>
        <v>---</v>
      </c>
      <c r="H234" s="1" t="str">
        <f>Berek!F234</f>
        <v>---</v>
      </c>
      <c r="I234" s="1" t="str">
        <f>Berek!H234</f>
        <v>---</v>
      </c>
      <c r="J234" s="1" t="str">
        <f>Berek!I234</f>
        <v>---</v>
      </c>
      <c r="K234" s="1" t="str">
        <f>Berek!K234</f>
        <v>---</v>
      </c>
      <c r="L234" s="1" t="str">
        <f>Berek!L234</f>
        <v>---</v>
      </c>
      <c r="M234" s="1" t="str">
        <f>Berek!N234</f>
        <v>---</v>
      </c>
      <c r="N234" s="1" t="str">
        <f>Berek!O234</f>
        <v>---</v>
      </c>
    </row>
    <row r="235" spans="1:14" ht="12.75">
      <c r="A235" s="1" t="str">
        <f>Berek!Q235</f>
        <v>N</v>
      </c>
      <c r="B235" s="1" t="str">
        <f>IF(OR(Berek!A235=0,Berek!P235=0),"---",Nouv!B235)</f>
        <v>---</v>
      </c>
      <c r="C235" s="1" t="str">
        <f>IF(OR(Berek!A235=0,Berek!P235=0),"---",Nouv!C235)</f>
        <v>---</v>
      </c>
      <c r="D235" s="1" t="str">
        <f>IF(OR(Berek!A235=0,Berek!P235=0),"---",Nouv!D235)</f>
        <v>---</v>
      </c>
      <c r="E235" s="1" t="str">
        <f>Berek!C235</f>
        <v>---</v>
      </c>
      <c r="F235" s="1" t="str">
        <f>Berek!D235</f>
        <v>---</v>
      </c>
      <c r="G235" s="1" t="str">
        <f>Berek!E235</f>
        <v>---</v>
      </c>
      <c r="H235" s="1" t="str">
        <f>Berek!F235</f>
        <v>---</v>
      </c>
      <c r="I235" s="1" t="str">
        <f>Berek!H235</f>
        <v>---</v>
      </c>
      <c r="J235" s="1" t="str">
        <f>Berek!I235</f>
        <v>---</v>
      </c>
      <c r="K235" s="1" t="str">
        <f>Berek!K235</f>
        <v>---</v>
      </c>
      <c r="L235" s="1" t="str">
        <f>Berek!L235</f>
        <v>---</v>
      </c>
      <c r="M235" s="1" t="str">
        <f>Berek!N235</f>
        <v>---</v>
      </c>
      <c r="N235" s="1" t="str">
        <f>Berek!O235</f>
        <v>---</v>
      </c>
    </row>
    <row r="236" spans="1:14" ht="12.75">
      <c r="A236" s="1" t="str">
        <f>Berek!Q236</f>
        <v>N</v>
      </c>
      <c r="B236" s="1" t="str">
        <f>IF(OR(Berek!A236=0,Berek!P236=0),"---",Nouv!B236)</f>
        <v>---</v>
      </c>
      <c r="C236" s="1" t="str">
        <f>IF(OR(Berek!A236=0,Berek!P236=0),"---",Nouv!C236)</f>
        <v>---</v>
      </c>
      <c r="D236" s="1" t="str">
        <f>IF(OR(Berek!A236=0,Berek!P236=0),"---",Nouv!D236)</f>
        <v>---</v>
      </c>
      <c r="E236" s="1" t="str">
        <f>Berek!C236</f>
        <v>---</v>
      </c>
      <c r="F236" s="1" t="str">
        <f>Berek!D236</f>
        <v>---</v>
      </c>
      <c r="G236" s="1" t="str">
        <f>Berek!E236</f>
        <v>---</v>
      </c>
      <c r="H236" s="1" t="str">
        <f>Berek!F236</f>
        <v>---</v>
      </c>
      <c r="I236" s="1" t="str">
        <f>Berek!H236</f>
        <v>---</v>
      </c>
      <c r="J236" s="1" t="str">
        <f>Berek!I236</f>
        <v>---</v>
      </c>
      <c r="K236" s="1" t="str">
        <f>Berek!K236</f>
        <v>---</v>
      </c>
      <c r="L236" s="1" t="str">
        <f>Berek!L236</f>
        <v>---</v>
      </c>
      <c r="M236" s="1" t="str">
        <f>Berek!N236</f>
        <v>---</v>
      </c>
      <c r="N236" s="1" t="str">
        <f>Berek!O236</f>
        <v>---</v>
      </c>
    </row>
    <row r="237" spans="1:14" ht="12.75">
      <c r="A237" s="1" t="str">
        <f>Berek!Q237</f>
        <v>N</v>
      </c>
      <c r="B237" s="1" t="str">
        <f>IF(OR(Berek!A237=0,Berek!P237=0),"---",Nouv!B237)</f>
        <v>---</v>
      </c>
      <c r="C237" s="1" t="str">
        <f>IF(OR(Berek!A237=0,Berek!P237=0),"---",Nouv!C237)</f>
        <v>---</v>
      </c>
      <c r="D237" s="1" t="str">
        <f>IF(OR(Berek!A237=0,Berek!P237=0),"---",Nouv!D237)</f>
        <v>---</v>
      </c>
      <c r="E237" s="1" t="str">
        <f>Berek!C237</f>
        <v>---</v>
      </c>
      <c r="F237" s="1" t="str">
        <f>Berek!D237</f>
        <v>---</v>
      </c>
      <c r="G237" s="1" t="str">
        <f>Berek!E237</f>
        <v>---</v>
      </c>
      <c r="H237" s="1" t="str">
        <f>Berek!F237</f>
        <v>---</v>
      </c>
      <c r="I237" s="1" t="str">
        <f>Berek!H237</f>
        <v>---</v>
      </c>
      <c r="J237" s="1" t="str">
        <f>Berek!I237</f>
        <v>---</v>
      </c>
      <c r="K237" s="1" t="str">
        <f>Berek!K237</f>
        <v>---</v>
      </c>
      <c r="L237" s="1" t="str">
        <f>Berek!L237</f>
        <v>---</v>
      </c>
      <c r="M237" s="1" t="str">
        <f>Berek!N237</f>
        <v>---</v>
      </c>
      <c r="N237" s="1" t="str">
        <f>Berek!O237</f>
        <v>---</v>
      </c>
    </row>
    <row r="238" spans="1:14" ht="12.75">
      <c r="A238" s="1" t="str">
        <f>Berek!Q238</f>
        <v>N</v>
      </c>
      <c r="B238" s="1" t="str">
        <f>IF(OR(Berek!A238=0,Berek!P238=0),"---",Nouv!B238)</f>
        <v>---</v>
      </c>
      <c r="C238" s="1" t="str">
        <f>IF(OR(Berek!A238=0,Berek!P238=0),"---",Nouv!C238)</f>
        <v>---</v>
      </c>
      <c r="D238" s="1" t="str">
        <f>IF(OR(Berek!A238=0,Berek!P238=0),"---",Nouv!D238)</f>
        <v>---</v>
      </c>
      <c r="E238" s="1" t="str">
        <f>Berek!C238</f>
        <v>---</v>
      </c>
      <c r="F238" s="1" t="str">
        <f>Berek!D238</f>
        <v>---</v>
      </c>
      <c r="G238" s="1" t="str">
        <f>Berek!E238</f>
        <v>---</v>
      </c>
      <c r="H238" s="1" t="str">
        <f>Berek!F238</f>
        <v>---</v>
      </c>
      <c r="I238" s="1" t="str">
        <f>Berek!H238</f>
        <v>---</v>
      </c>
      <c r="J238" s="1" t="str">
        <f>Berek!I238</f>
        <v>---</v>
      </c>
      <c r="K238" s="1" t="str">
        <f>Berek!K238</f>
        <v>---</v>
      </c>
      <c r="L238" s="1" t="str">
        <f>Berek!L238</f>
        <v>---</v>
      </c>
      <c r="M238" s="1" t="str">
        <f>Berek!N238</f>
        <v>---</v>
      </c>
      <c r="N238" s="1" t="str">
        <f>Berek!O238</f>
        <v>---</v>
      </c>
    </row>
    <row r="239" spans="1:14" ht="12.75">
      <c r="A239" s="1" t="str">
        <f>Berek!Q239</f>
        <v>N</v>
      </c>
      <c r="B239" s="1" t="str">
        <f>IF(OR(Berek!A239=0,Berek!P239=0),"---",Nouv!B239)</f>
        <v>---</v>
      </c>
      <c r="C239" s="1" t="str">
        <f>IF(OR(Berek!A239=0,Berek!P239=0),"---",Nouv!C239)</f>
        <v>---</v>
      </c>
      <c r="D239" s="1" t="str">
        <f>IF(OR(Berek!A239=0,Berek!P239=0),"---",Nouv!D239)</f>
        <v>---</v>
      </c>
      <c r="E239" s="1" t="str">
        <f>Berek!C239</f>
        <v>---</v>
      </c>
      <c r="F239" s="1" t="str">
        <f>Berek!D239</f>
        <v>---</v>
      </c>
      <c r="G239" s="1" t="str">
        <f>Berek!E239</f>
        <v>---</v>
      </c>
      <c r="H239" s="1" t="str">
        <f>Berek!F239</f>
        <v>---</v>
      </c>
      <c r="I239" s="1" t="str">
        <f>Berek!H239</f>
        <v>---</v>
      </c>
      <c r="J239" s="1" t="str">
        <f>Berek!I239</f>
        <v>---</v>
      </c>
      <c r="K239" s="1" t="str">
        <f>Berek!K239</f>
        <v>---</v>
      </c>
      <c r="L239" s="1" t="str">
        <f>Berek!L239</f>
        <v>---</v>
      </c>
      <c r="M239" s="1" t="str">
        <f>Berek!N239</f>
        <v>---</v>
      </c>
      <c r="N239" s="1" t="str">
        <f>Berek!O239</f>
        <v>---</v>
      </c>
    </row>
    <row r="240" spans="1:14" ht="12.75">
      <c r="A240" s="1" t="str">
        <f>Berek!Q240</f>
        <v>N</v>
      </c>
      <c r="B240" s="1" t="str">
        <f>IF(OR(Berek!A240=0,Berek!P240=0),"---",Nouv!B240)</f>
        <v>---</v>
      </c>
      <c r="C240" s="1" t="str">
        <f>IF(OR(Berek!A240=0,Berek!P240=0),"---",Nouv!C240)</f>
        <v>---</v>
      </c>
      <c r="D240" s="1" t="str">
        <f>IF(OR(Berek!A240=0,Berek!P240=0),"---",Nouv!D240)</f>
        <v>---</v>
      </c>
      <c r="E240" s="1" t="str">
        <f>Berek!C240</f>
        <v>---</v>
      </c>
      <c r="F240" s="1" t="str">
        <f>Berek!D240</f>
        <v>---</v>
      </c>
      <c r="G240" s="1" t="str">
        <f>Berek!E240</f>
        <v>---</v>
      </c>
      <c r="H240" s="1" t="str">
        <f>Berek!F240</f>
        <v>---</v>
      </c>
      <c r="I240" s="1" t="str">
        <f>Berek!H240</f>
        <v>---</v>
      </c>
      <c r="J240" s="1" t="str">
        <f>Berek!I240</f>
        <v>---</v>
      </c>
      <c r="K240" s="1" t="str">
        <f>Berek!K240</f>
        <v>---</v>
      </c>
      <c r="L240" s="1" t="str">
        <f>Berek!L240</f>
        <v>---</v>
      </c>
      <c r="M240" s="1" t="str">
        <f>Berek!N240</f>
        <v>---</v>
      </c>
      <c r="N240" s="1" t="str">
        <f>Berek!O240</f>
        <v>---</v>
      </c>
    </row>
    <row r="241" spans="1:14" ht="12.75">
      <c r="A241" s="1" t="str">
        <f>Berek!Q241</f>
        <v>N</v>
      </c>
      <c r="B241" s="1" t="str">
        <f>IF(OR(Berek!A241=0,Berek!P241=0),"---",Nouv!B241)</f>
        <v>---</v>
      </c>
      <c r="C241" s="1" t="str">
        <f>IF(OR(Berek!A241=0,Berek!P241=0),"---",Nouv!C241)</f>
        <v>---</v>
      </c>
      <c r="D241" s="1" t="str">
        <f>IF(OR(Berek!A241=0,Berek!P241=0),"---",Nouv!D241)</f>
        <v>---</v>
      </c>
      <c r="E241" s="1" t="str">
        <f>Berek!C241</f>
        <v>---</v>
      </c>
      <c r="F241" s="1" t="str">
        <f>Berek!D241</f>
        <v>---</v>
      </c>
      <c r="G241" s="1" t="str">
        <f>Berek!E241</f>
        <v>---</v>
      </c>
      <c r="H241" s="1" t="str">
        <f>Berek!F241</f>
        <v>---</v>
      </c>
      <c r="I241" s="1" t="str">
        <f>Berek!H241</f>
        <v>---</v>
      </c>
      <c r="J241" s="1" t="str">
        <f>Berek!I241</f>
        <v>---</v>
      </c>
      <c r="K241" s="1" t="str">
        <f>Berek!K241</f>
        <v>---</v>
      </c>
      <c r="L241" s="1" t="str">
        <f>Berek!L241</f>
        <v>---</v>
      </c>
      <c r="M241" s="1" t="str">
        <f>Berek!N241</f>
        <v>---</v>
      </c>
      <c r="N241" s="1" t="str">
        <f>Berek!O241</f>
        <v>---</v>
      </c>
    </row>
    <row r="242" spans="1:14" ht="12.75">
      <c r="A242" s="1" t="str">
        <f>Berek!Q242</f>
        <v>N</v>
      </c>
      <c r="B242" s="1" t="str">
        <f>IF(OR(Berek!A242=0,Berek!P242=0),"---",Nouv!B242)</f>
        <v>---</v>
      </c>
      <c r="C242" s="1" t="str">
        <f>IF(OR(Berek!A242=0,Berek!P242=0),"---",Nouv!C242)</f>
        <v>---</v>
      </c>
      <c r="D242" s="1" t="str">
        <f>IF(OR(Berek!A242=0,Berek!P242=0),"---",Nouv!D242)</f>
        <v>---</v>
      </c>
      <c r="E242" s="1" t="str">
        <f>Berek!C242</f>
        <v>---</v>
      </c>
      <c r="F242" s="1" t="str">
        <f>Berek!D242</f>
        <v>---</v>
      </c>
      <c r="G242" s="1" t="str">
        <f>Berek!E242</f>
        <v>---</v>
      </c>
      <c r="H242" s="1" t="str">
        <f>Berek!F242</f>
        <v>---</v>
      </c>
      <c r="I242" s="1" t="str">
        <f>Berek!H242</f>
        <v>---</v>
      </c>
      <c r="J242" s="1" t="str">
        <f>Berek!I242</f>
        <v>---</v>
      </c>
      <c r="K242" s="1" t="str">
        <f>Berek!K242</f>
        <v>---</v>
      </c>
      <c r="L242" s="1" t="str">
        <f>Berek!L242</f>
        <v>---</v>
      </c>
      <c r="M242" s="1" t="str">
        <f>Berek!N242</f>
        <v>---</v>
      </c>
      <c r="N242" s="1" t="str">
        <f>Berek!O242</f>
        <v>---</v>
      </c>
    </row>
    <row r="243" spans="1:14" ht="12.75">
      <c r="A243" s="1" t="str">
        <f>Berek!Q243</f>
        <v>N</v>
      </c>
      <c r="B243" s="1" t="str">
        <f>IF(OR(Berek!A243=0,Berek!P243=0),"---",Nouv!B243)</f>
        <v>---</v>
      </c>
      <c r="C243" s="1" t="str">
        <f>IF(OR(Berek!A243=0,Berek!P243=0),"---",Nouv!C243)</f>
        <v>---</v>
      </c>
      <c r="D243" s="1" t="str">
        <f>IF(OR(Berek!A243=0,Berek!P243=0),"---",Nouv!D243)</f>
        <v>---</v>
      </c>
      <c r="E243" s="1" t="str">
        <f>Berek!C243</f>
        <v>---</v>
      </c>
      <c r="F243" s="1" t="str">
        <f>Berek!D243</f>
        <v>---</v>
      </c>
      <c r="G243" s="1" t="str">
        <f>Berek!E243</f>
        <v>---</v>
      </c>
      <c r="H243" s="1" t="str">
        <f>Berek!F243</f>
        <v>---</v>
      </c>
      <c r="I243" s="1" t="str">
        <f>Berek!H243</f>
        <v>---</v>
      </c>
      <c r="J243" s="1" t="str">
        <f>Berek!I243</f>
        <v>---</v>
      </c>
      <c r="K243" s="1" t="str">
        <f>Berek!K243</f>
        <v>---</v>
      </c>
      <c r="L243" s="1" t="str">
        <f>Berek!L243</f>
        <v>---</v>
      </c>
      <c r="M243" s="1" t="str">
        <f>Berek!N243</f>
        <v>---</v>
      </c>
      <c r="N243" s="1" t="str">
        <f>Berek!O243</f>
        <v>---</v>
      </c>
    </row>
    <row r="244" spans="1:14" ht="12.75">
      <c r="A244" s="1" t="str">
        <f>Berek!Q244</f>
        <v>N</v>
      </c>
      <c r="B244" s="1" t="str">
        <f>IF(OR(Berek!A244=0,Berek!P244=0),"---",Nouv!B244)</f>
        <v>---</v>
      </c>
      <c r="C244" s="1" t="str">
        <f>IF(OR(Berek!A244=0,Berek!P244=0),"---",Nouv!C244)</f>
        <v>---</v>
      </c>
      <c r="D244" s="1" t="str">
        <f>IF(OR(Berek!A244=0,Berek!P244=0),"---",Nouv!D244)</f>
        <v>---</v>
      </c>
      <c r="E244" s="1" t="str">
        <f>Berek!C244</f>
        <v>---</v>
      </c>
      <c r="F244" s="1" t="str">
        <f>Berek!D244</f>
        <v>---</v>
      </c>
      <c r="G244" s="1" t="str">
        <f>Berek!E244</f>
        <v>---</v>
      </c>
      <c r="H244" s="1" t="str">
        <f>Berek!F244</f>
        <v>---</v>
      </c>
      <c r="I244" s="1" t="str">
        <f>Berek!H244</f>
        <v>---</v>
      </c>
      <c r="J244" s="1" t="str">
        <f>Berek!I244</f>
        <v>---</v>
      </c>
      <c r="K244" s="1" t="str">
        <f>Berek!K244</f>
        <v>---</v>
      </c>
      <c r="L244" s="1" t="str">
        <f>Berek!L244</f>
        <v>---</v>
      </c>
      <c r="M244" s="1" t="str">
        <f>Berek!N244</f>
        <v>---</v>
      </c>
      <c r="N244" s="1" t="str">
        <f>Berek!O244</f>
        <v>---</v>
      </c>
    </row>
    <row r="245" spans="1:14" ht="12.75">
      <c r="A245" s="1" t="str">
        <f>Berek!Q245</f>
        <v>N</v>
      </c>
      <c r="B245" s="1" t="str">
        <f>IF(OR(Berek!A245=0,Berek!P245=0),"---",Nouv!B245)</f>
        <v>---</v>
      </c>
      <c r="C245" s="1" t="str">
        <f>IF(OR(Berek!A245=0,Berek!P245=0),"---",Nouv!C245)</f>
        <v>---</v>
      </c>
      <c r="D245" s="1" t="str">
        <f>IF(OR(Berek!A245=0,Berek!P245=0),"---",Nouv!D245)</f>
        <v>---</v>
      </c>
      <c r="E245" s="1" t="str">
        <f>Berek!C245</f>
        <v>---</v>
      </c>
      <c r="F245" s="1" t="str">
        <f>Berek!D245</f>
        <v>---</v>
      </c>
      <c r="G245" s="1" t="str">
        <f>Berek!E245</f>
        <v>---</v>
      </c>
      <c r="H245" s="1" t="str">
        <f>Berek!F245</f>
        <v>---</v>
      </c>
      <c r="I245" s="1" t="str">
        <f>Berek!H245</f>
        <v>---</v>
      </c>
      <c r="J245" s="1" t="str">
        <f>Berek!I245</f>
        <v>---</v>
      </c>
      <c r="K245" s="1" t="str">
        <f>Berek!K245</f>
        <v>---</v>
      </c>
      <c r="L245" s="1" t="str">
        <f>Berek!L245</f>
        <v>---</v>
      </c>
      <c r="M245" s="1" t="str">
        <f>Berek!N245</f>
        <v>---</v>
      </c>
      <c r="N245" s="1" t="str">
        <f>Berek!O245</f>
        <v>---</v>
      </c>
    </row>
    <row r="246" spans="1:14" ht="12.75">
      <c r="A246" s="1" t="str">
        <f>Berek!Q246</f>
        <v>N</v>
      </c>
      <c r="B246" s="1" t="str">
        <f>IF(OR(Berek!A246=0,Berek!P246=0),"---",Nouv!B246)</f>
        <v>---</v>
      </c>
      <c r="C246" s="1" t="str">
        <f>IF(OR(Berek!A246=0,Berek!P246=0),"---",Nouv!C246)</f>
        <v>---</v>
      </c>
      <c r="D246" s="1" t="str">
        <f>IF(OR(Berek!A246=0,Berek!P246=0),"---",Nouv!D246)</f>
        <v>---</v>
      </c>
      <c r="E246" s="1" t="str">
        <f>Berek!C246</f>
        <v>---</v>
      </c>
      <c r="F246" s="1" t="str">
        <f>Berek!D246</f>
        <v>---</v>
      </c>
      <c r="G246" s="1" t="str">
        <f>Berek!E246</f>
        <v>---</v>
      </c>
      <c r="H246" s="1" t="str">
        <f>Berek!F246</f>
        <v>---</v>
      </c>
      <c r="I246" s="1" t="str">
        <f>Berek!H246</f>
        <v>---</v>
      </c>
      <c r="J246" s="1" t="str">
        <f>Berek!I246</f>
        <v>---</v>
      </c>
      <c r="K246" s="1" t="str">
        <f>Berek!K246</f>
        <v>---</v>
      </c>
      <c r="L246" s="1" t="str">
        <f>Berek!L246</f>
        <v>---</v>
      </c>
      <c r="M246" s="1" t="str">
        <f>Berek!N246</f>
        <v>---</v>
      </c>
      <c r="N246" s="1" t="str">
        <f>Berek!O246</f>
        <v>---</v>
      </c>
    </row>
    <row r="247" spans="1:14" ht="12.75">
      <c r="A247" s="1" t="str">
        <f>Berek!Q247</f>
        <v>N</v>
      </c>
      <c r="B247" s="1" t="str">
        <f>IF(OR(Berek!A247=0,Berek!P247=0),"---",Nouv!B247)</f>
        <v>---</v>
      </c>
      <c r="C247" s="1" t="str">
        <f>IF(OR(Berek!A247=0,Berek!P247=0),"---",Nouv!C247)</f>
        <v>---</v>
      </c>
      <c r="D247" s="1" t="str">
        <f>IF(OR(Berek!A247=0,Berek!P247=0),"---",Nouv!D247)</f>
        <v>---</v>
      </c>
      <c r="E247" s="1" t="str">
        <f>Berek!C247</f>
        <v>---</v>
      </c>
      <c r="F247" s="1" t="str">
        <f>Berek!D247</f>
        <v>---</v>
      </c>
      <c r="G247" s="1" t="str">
        <f>Berek!E247</f>
        <v>---</v>
      </c>
      <c r="H247" s="1" t="str">
        <f>Berek!F247</f>
        <v>---</v>
      </c>
      <c r="I247" s="1" t="str">
        <f>Berek!H247</f>
        <v>---</v>
      </c>
      <c r="J247" s="1" t="str">
        <f>Berek!I247</f>
        <v>---</v>
      </c>
      <c r="K247" s="1" t="str">
        <f>Berek!K247</f>
        <v>---</v>
      </c>
      <c r="L247" s="1" t="str">
        <f>Berek!L247</f>
        <v>---</v>
      </c>
      <c r="M247" s="1" t="str">
        <f>Berek!N247</f>
        <v>---</v>
      </c>
      <c r="N247" s="1" t="str">
        <f>Berek!O247</f>
        <v>---</v>
      </c>
    </row>
    <row r="248" spans="1:14" ht="12.75">
      <c r="A248" s="1" t="str">
        <f>Berek!Q248</f>
        <v>N</v>
      </c>
      <c r="B248" s="1" t="str">
        <f>IF(OR(Berek!A248=0,Berek!P248=0),"---",Nouv!B248)</f>
        <v>---</v>
      </c>
      <c r="C248" s="1" t="str">
        <f>IF(OR(Berek!A248=0,Berek!P248=0),"---",Nouv!C248)</f>
        <v>---</v>
      </c>
      <c r="D248" s="1" t="str">
        <f>IF(OR(Berek!A248=0,Berek!P248=0),"---",Nouv!D248)</f>
        <v>---</v>
      </c>
      <c r="E248" s="1" t="str">
        <f>Berek!C248</f>
        <v>---</v>
      </c>
      <c r="F248" s="1" t="str">
        <f>Berek!D248</f>
        <v>---</v>
      </c>
      <c r="G248" s="1" t="str">
        <f>Berek!E248</f>
        <v>---</v>
      </c>
      <c r="H248" s="1" t="str">
        <f>Berek!F248</f>
        <v>---</v>
      </c>
      <c r="I248" s="1" t="str">
        <f>Berek!H248</f>
        <v>---</v>
      </c>
      <c r="J248" s="1" t="str">
        <f>Berek!I248</f>
        <v>---</v>
      </c>
      <c r="K248" s="1" t="str">
        <f>Berek!K248</f>
        <v>---</v>
      </c>
      <c r="L248" s="1" t="str">
        <f>Berek!L248</f>
        <v>---</v>
      </c>
      <c r="M248" s="1" t="str">
        <f>Berek!N248</f>
        <v>---</v>
      </c>
      <c r="N248" s="1" t="str">
        <f>Berek!O248</f>
        <v>---</v>
      </c>
    </row>
    <row r="249" spans="1:14" ht="12.75">
      <c r="A249" s="1" t="str">
        <f>Berek!Q249</f>
        <v>N</v>
      </c>
      <c r="B249" s="1" t="str">
        <f>IF(OR(Berek!A249=0,Berek!P249=0),"---",Nouv!B249)</f>
        <v>---</v>
      </c>
      <c r="C249" s="1" t="str">
        <f>IF(OR(Berek!A249=0,Berek!P249=0),"---",Nouv!C249)</f>
        <v>---</v>
      </c>
      <c r="D249" s="1" t="str">
        <f>IF(OR(Berek!A249=0,Berek!P249=0),"---",Nouv!D249)</f>
        <v>---</v>
      </c>
      <c r="E249" s="1" t="str">
        <f>Berek!C249</f>
        <v>---</v>
      </c>
      <c r="F249" s="1" t="str">
        <f>Berek!D249</f>
        <v>---</v>
      </c>
      <c r="G249" s="1" t="str">
        <f>Berek!E249</f>
        <v>---</v>
      </c>
      <c r="H249" s="1" t="str">
        <f>Berek!F249</f>
        <v>---</v>
      </c>
      <c r="I249" s="1" t="str">
        <f>Berek!H249</f>
        <v>---</v>
      </c>
      <c r="J249" s="1" t="str">
        <f>Berek!I249</f>
        <v>---</v>
      </c>
      <c r="K249" s="1" t="str">
        <f>Berek!K249</f>
        <v>---</v>
      </c>
      <c r="L249" s="1" t="str">
        <f>Berek!L249</f>
        <v>---</v>
      </c>
      <c r="M249" s="1" t="str">
        <f>Berek!N249</f>
        <v>---</v>
      </c>
      <c r="N249" s="1" t="str">
        <f>Berek!O249</f>
        <v>---</v>
      </c>
    </row>
    <row r="250" spans="1:14" ht="12.75">
      <c r="A250" s="1" t="str">
        <f>Berek!Q250</f>
        <v>N</v>
      </c>
      <c r="B250" s="1" t="str">
        <f>IF(OR(Berek!A250=0,Berek!P250=0),"---",Nouv!B250)</f>
        <v>---</v>
      </c>
      <c r="C250" s="1" t="str">
        <f>IF(OR(Berek!A250=0,Berek!P250=0),"---",Nouv!C250)</f>
        <v>---</v>
      </c>
      <c r="D250" s="1" t="str">
        <f>IF(OR(Berek!A250=0,Berek!P250=0),"---",Nouv!D250)</f>
        <v>---</v>
      </c>
      <c r="E250" s="1" t="str">
        <f>Berek!C250</f>
        <v>---</v>
      </c>
      <c r="F250" s="1" t="str">
        <f>Berek!D250</f>
        <v>---</v>
      </c>
      <c r="G250" s="1" t="str">
        <f>Berek!E250</f>
        <v>---</v>
      </c>
      <c r="H250" s="1" t="str">
        <f>Berek!F250</f>
        <v>---</v>
      </c>
      <c r="I250" s="1" t="str">
        <f>Berek!H250</f>
        <v>---</v>
      </c>
      <c r="J250" s="1" t="str">
        <f>Berek!I250</f>
        <v>---</v>
      </c>
      <c r="K250" s="1" t="str">
        <f>Berek!K250</f>
        <v>---</v>
      </c>
      <c r="L250" s="1" t="str">
        <f>Berek!L250</f>
        <v>---</v>
      </c>
      <c r="M250" s="1" t="str">
        <f>Berek!N250</f>
        <v>---</v>
      </c>
      <c r="N250" s="1" t="str">
        <f>Berek!O250</f>
        <v>---</v>
      </c>
    </row>
  </sheetData>
  <sheetProtection password="8399" sheet="1" objects="1" scenarios="1"/>
  <mergeCells count="9">
    <mergeCell ref="K2:L2"/>
    <mergeCell ref="K1:L1"/>
    <mergeCell ref="M2:N2"/>
    <mergeCell ref="M1:N1"/>
    <mergeCell ref="E2:F2"/>
    <mergeCell ref="G2:H2"/>
    <mergeCell ref="E1:H1"/>
    <mergeCell ref="I2:J2"/>
    <mergeCell ref="I1:J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Q250"/>
  <sheetViews>
    <sheetView workbookViewId="0" topLeftCell="I1">
      <selection activeCell="J7" sqref="J7"/>
    </sheetView>
  </sheetViews>
  <sheetFormatPr defaultColWidth="9.140625" defaultRowHeight="12.75"/>
  <cols>
    <col min="1" max="1" width="10.57421875" style="0" customWidth="1"/>
    <col min="2" max="6" width="10.7109375" style="0" bestFit="1" customWidth="1"/>
    <col min="7" max="7" width="11.140625" style="0" customWidth="1"/>
    <col min="8" max="9" width="10.7109375" style="0" bestFit="1" customWidth="1"/>
    <col min="10" max="10" width="11.28125" style="0" customWidth="1"/>
    <col min="11" max="12" width="10.7109375" style="0" bestFit="1" customWidth="1"/>
    <col min="13" max="13" width="11.28125" style="0" customWidth="1"/>
    <col min="14" max="15" width="10.7109375" style="0" bestFit="1" customWidth="1"/>
    <col min="16" max="16" width="10.7109375" style="0" customWidth="1"/>
    <col min="17" max="17" width="11.140625" style="0" customWidth="1"/>
  </cols>
  <sheetData>
    <row r="1" spans="1:17" s="3" customFormat="1" ht="12.75">
      <c r="A1" s="4" t="s">
        <v>8</v>
      </c>
      <c r="B1" s="17" t="s">
        <v>7</v>
      </c>
      <c r="C1" s="17"/>
      <c r="D1" s="17"/>
      <c r="E1" s="17"/>
      <c r="F1" s="17"/>
      <c r="G1" s="17" t="s">
        <v>9</v>
      </c>
      <c r="H1" s="17"/>
      <c r="I1" s="17"/>
      <c r="J1" s="17" t="s">
        <v>12</v>
      </c>
      <c r="K1" s="17"/>
      <c r="L1" s="17"/>
      <c r="M1" s="17" t="s">
        <v>15</v>
      </c>
      <c r="N1" s="17"/>
      <c r="O1" s="17"/>
      <c r="P1" s="18" t="s">
        <v>16</v>
      </c>
      <c r="Q1" s="19"/>
    </row>
    <row r="2" spans="1:17" s="2" customFormat="1" ht="12.75">
      <c r="A2" s="5" t="s">
        <v>6</v>
      </c>
      <c r="B2" s="5" t="s">
        <v>6</v>
      </c>
      <c r="C2" s="5" t="s">
        <v>0</v>
      </c>
      <c r="D2" s="5" t="s">
        <v>0</v>
      </c>
      <c r="E2" s="5" t="s">
        <v>1</v>
      </c>
      <c r="F2" s="5" t="s">
        <v>1</v>
      </c>
      <c r="G2" s="5" t="s">
        <v>6</v>
      </c>
      <c r="H2" s="5" t="s">
        <v>2</v>
      </c>
      <c r="I2" s="5" t="s">
        <v>2</v>
      </c>
      <c r="J2" s="5" t="s">
        <v>6</v>
      </c>
      <c r="K2" s="5" t="s">
        <v>11</v>
      </c>
      <c r="L2" s="5" t="s">
        <v>11</v>
      </c>
      <c r="M2" s="5" t="s">
        <v>6</v>
      </c>
      <c r="N2" s="5" t="s">
        <v>14</v>
      </c>
      <c r="O2" s="5" t="s">
        <v>14</v>
      </c>
      <c r="P2" s="20" t="s">
        <v>17</v>
      </c>
      <c r="Q2" s="5" t="s">
        <v>18</v>
      </c>
    </row>
    <row r="3" spans="1:17" s="2" customFormat="1" ht="12.75">
      <c r="A3" s="5" t="s">
        <v>3</v>
      </c>
      <c r="B3" s="5" t="s">
        <v>1</v>
      </c>
      <c r="C3" s="5" t="s">
        <v>4</v>
      </c>
      <c r="D3" s="5" t="s">
        <v>5</v>
      </c>
      <c r="E3" s="5" t="s">
        <v>4</v>
      </c>
      <c r="F3" s="5" t="s">
        <v>5</v>
      </c>
      <c r="G3" s="5" t="s">
        <v>2</v>
      </c>
      <c r="H3" s="5" t="s">
        <v>4</v>
      </c>
      <c r="I3" s="5" t="s">
        <v>5</v>
      </c>
      <c r="J3" s="5" t="s">
        <v>10</v>
      </c>
      <c r="K3" s="5" t="s">
        <v>4</v>
      </c>
      <c r="L3" s="5" t="s">
        <v>5</v>
      </c>
      <c r="M3" s="5" t="s">
        <v>13</v>
      </c>
      <c r="N3" s="5" t="s">
        <v>4</v>
      </c>
      <c r="O3" s="5" t="s">
        <v>5</v>
      </c>
      <c r="P3" s="21"/>
      <c r="Q3" s="5" t="s">
        <v>19</v>
      </c>
    </row>
    <row r="4" spans="1:17" ht="12.75">
      <c r="A4" s="1">
        <f>IF(Orig!A4=Nouv!A4,1,0)</f>
        <v>1</v>
      </c>
      <c r="B4" s="1">
        <f>IF(OR(Orig!G4-Nouv!G4&gt;1,Nouv!G4-Orig!G4&gt;1),1,0)</f>
        <v>0</v>
      </c>
      <c r="C4" s="1" t="str">
        <f>IF(A4=0,"NISS!",IF(B4=1,Orig!F4,"---"))</f>
        <v>---</v>
      </c>
      <c r="D4" s="1" t="str">
        <f>IF(A4=0,"NISS!",IF(B4=1,Nouv!F4,"---"))</f>
        <v>---</v>
      </c>
      <c r="E4" s="1" t="str">
        <f>IF(A4=0,"NISS!",IF(B4=1,Orig!G4,"---"))</f>
        <v>---</v>
      </c>
      <c r="F4" s="1" t="str">
        <f>IF(A4=0,"NISS!",IF(B4=1,Nouv!G4,"---"))</f>
        <v>---</v>
      </c>
      <c r="G4" s="1">
        <f>IF(OR(Orig!V4-Nouv!V4&gt;1,Nouv!V4-Orig!V4&gt;1),1,0)</f>
        <v>0</v>
      </c>
      <c r="H4" s="1" t="str">
        <f>IF(A4=0,"NISS!",IF(G4=1,Orig!V4,"---"))</f>
        <v>---</v>
      </c>
      <c r="I4" s="1" t="str">
        <f>IF(A4=0,"NISS!",IF(G4=1,Nouv!V4,"---"))</f>
        <v>---</v>
      </c>
      <c r="J4" s="1">
        <f>IF(Orig!W4-Nouv!W4=0,0,1)</f>
        <v>0</v>
      </c>
      <c r="K4" s="1" t="str">
        <f>IF(A4=0,"NISS!",IF(J4=1,Orig!W4,"---"))</f>
        <v>---</v>
      </c>
      <c r="L4" s="1" t="str">
        <f>IF(A4=0,"NISS!",IF(J4=1,Nouv!W4,"---"))</f>
        <v>---</v>
      </c>
      <c r="M4" s="1">
        <f>IF(OR(Orig!X4-Nouv!X4&gt;1,Nouv!X4-Orig!X4&gt;1),1,0)</f>
        <v>0</v>
      </c>
      <c r="N4" s="1" t="str">
        <f>IF(A4=0,"NISS!",IF(M4=1,Orig!X4,"---"))</f>
        <v>---</v>
      </c>
      <c r="O4" s="1" t="str">
        <f>IF(A4=0,"NISS!",IF(M4=1,Nouv!X4,"---"))</f>
        <v>---</v>
      </c>
      <c r="P4" s="1">
        <f>IF(AND(B4=0,G4=0,J4=0,M4=0),0,1)</f>
        <v>0</v>
      </c>
      <c r="Q4" s="1" t="str">
        <f>IF(A4=0,"?",IF(P4=1,"Y","N"))</f>
        <v>N</v>
      </c>
    </row>
    <row r="5" spans="1:17" ht="12.75">
      <c r="A5" s="1">
        <f>IF(Orig!A5=Nouv!A5,1,0)</f>
        <v>1</v>
      </c>
      <c r="B5" s="1">
        <f>IF(OR(Orig!G5-Nouv!G5&gt;1,Nouv!G5-Orig!G5&gt;1),1,0)</f>
        <v>0</v>
      </c>
      <c r="C5" s="1" t="str">
        <f>IF(A5=0,"INSZ!",IF(B5=1,Orig!F5,"---"))</f>
        <v>---</v>
      </c>
      <c r="D5" s="1" t="str">
        <f>IF(A5=0,"INSZ!",IF(B5=1,Nouv!F5,"---"))</f>
        <v>---</v>
      </c>
      <c r="E5" s="1" t="str">
        <f>IF(A5=0,"INSZ!",IF(B5=1,Orig!G5,"---"))</f>
        <v>---</v>
      </c>
      <c r="F5" s="1" t="str">
        <f>IF(A5=0,"INSZ!",IF(B5=1,Nouv!G5,"---"))</f>
        <v>---</v>
      </c>
      <c r="G5" s="1">
        <f>IF(OR(Orig!V5-Nouv!V5&gt;1,Nouv!V5-Orig!V5&gt;1),1,0)</f>
        <v>0</v>
      </c>
      <c r="H5" s="1" t="str">
        <f>IF(A5=0,"INSZ!",IF(G5=1,Orig!V5,"---"))</f>
        <v>---</v>
      </c>
      <c r="I5" s="1" t="str">
        <f>IF(A5=0,"INSZ!",IF(G5=1,Nouv!V5,"---"))</f>
        <v>---</v>
      </c>
      <c r="J5" s="1">
        <f>IF(Orig!W5-Nouv!W5=0,0,1)</f>
        <v>0</v>
      </c>
      <c r="K5" s="1" t="str">
        <f>IF(A5=0,"INSZ!",IF(J5=1,Orig!W5,"---"))</f>
        <v>---</v>
      </c>
      <c r="L5" s="1" t="str">
        <f>IF(A5=0,"INSZ!",IF(J5=1,Nouv!W5,"---"))</f>
        <v>---</v>
      </c>
      <c r="M5" s="1">
        <f>IF(OR(Orig!X5-Nouv!X5&gt;1,Nouv!X5-Orig!X5&gt;1),1,0)</f>
        <v>0</v>
      </c>
      <c r="N5" s="1" t="str">
        <f>IF(A5=0,"INSZ!",IF(M5=1,Orig!X5,"---"))</f>
        <v>---</v>
      </c>
      <c r="O5" s="1" t="str">
        <f>IF(A5=0,"INSZ!",IF(M5=1,Nouv!X5,"---"))</f>
        <v>---</v>
      </c>
      <c r="P5" s="1">
        <f aca="true" t="shared" si="0" ref="P5:P68">IF(AND(B5=0,G5=0,J5=0,M5=0),0,1)</f>
        <v>0</v>
      </c>
      <c r="Q5" s="1" t="str">
        <f aca="true" t="shared" si="1" ref="Q5:Q68">IF(A5=0,"?",IF(P5=1,"Y","N"))</f>
        <v>N</v>
      </c>
    </row>
    <row r="6" spans="1:17" ht="12.75">
      <c r="A6" s="1">
        <f>IF(Orig!A6=Nouv!A6,1,0)</f>
        <v>1</v>
      </c>
      <c r="B6" s="1">
        <f>IF(OR(Orig!G6-Nouv!G6&gt;1,Nouv!G6-Orig!G6&gt;1),1,0)</f>
        <v>0</v>
      </c>
      <c r="C6" s="1" t="str">
        <f>IF(A6=0,"INSZ!",IF(B6=1,Orig!F6,"---"))</f>
        <v>---</v>
      </c>
      <c r="D6" s="1" t="str">
        <f>IF(A6=0,"INSZ!",IF(B6=1,Nouv!F6,"---"))</f>
        <v>---</v>
      </c>
      <c r="E6" s="1" t="str">
        <f>IF(A6=0,"INSZ!",IF(B6=1,Orig!G6,"---"))</f>
        <v>---</v>
      </c>
      <c r="F6" s="1" t="str">
        <f>IF(A6=0,"INSZ!",IF(B6=1,Nouv!G6,"---"))</f>
        <v>---</v>
      </c>
      <c r="G6" s="1">
        <f>IF(OR(Orig!V6-Nouv!V6&gt;1,Nouv!V6-Orig!V6&gt;1),1,0)</f>
        <v>0</v>
      </c>
      <c r="H6" s="1" t="str">
        <f>IF(A6=0,"INSZ!",IF(G6=1,Orig!V6,"---"))</f>
        <v>---</v>
      </c>
      <c r="I6" s="1" t="str">
        <f>IF(A6=0,"INSZ!",IF(G6=1,Nouv!V6,"---"))</f>
        <v>---</v>
      </c>
      <c r="J6" s="1">
        <f>IF(Orig!W6-Nouv!W6=0,0,1)</f>
        <v>0</v>
      </c>
      <c r="K6" s="1" t="str">
        <f>IF(A6=0,"INSZ!",IF(J6=1,Orig!W6,"---"))</f>
        <v>---</v>
      </c>
      <c r="L6" s="1" t="str">
        <f>IF(A6=0,"INSZ!",IF(J6=1,Nouv!W6,"---"))</f>
        <v>---</v>
      </c>
      <c r="M6" s="1">
        <f>IF(OR(Orig!X6-Nouv!X6&gt;1,Nouv!X6-Orig!X6&gt;1),1,0)</f>
        <v>0</v>
      </c>
      <c r="N6" s="1" t="str">
        <f>IF(A6=0,"INSZ!",IF(M6=1,Orig!X6,"---"))</f>
        <v>---</v>
      </c>
      <c r="O6" s="1" t="str">
        <f>IF(A6=0,"INSZ!",IF(M6=1,Nouv!X6,"---"))</f>
        <v>---</v>
      </c>
      <c r="P6" s="1">
        <f t="shared" si="0"/>
        <v>0</v>
      </c>
      <c r="Q6" s="1" t="str">
        <f t="shared" si="1"/>
        <v>N</v>
      </c>
    </row>
    <row r="7" spans="1:17" ht="12.75">
      <c r="A7" s="1">
        <f>IF(Orig!A7=Nouv!A7,1,0)</f>
        <v>1</v>
      </c>
      <c r="B7" s="1">
        <f>IF(OR(Orig!G7-Nouv!G7&gt;1,Nouv!G7-Orig!G7&gt;1),1,0)</f>
        <v>0</v>
      </c>
      <c r="C7" s="1" t="str">
        <f>IF(A7=0,"INSZ!",IF(B7=1,Orig!F7,"---"))</f>
        <v>---</v>
      </c>
      <c r="D7" s="1" t="str">
        <f>IF(A7=0,"INSZ!",IF(B7=1,Nouv!F7,"---"))</f>
        <v>---</v>
      </c>
      <c r="E7" s="1" t="str">
        <f>IF(A7=0,"INSZ!",IF(B7=1,Orig!G7,"---"))</f>
        <v>---</v>
      </c>
      <c r="F7" s="1" t="str">
        <f>IF(A7=0,"INSZ!",IF(B7=1,Nouv!G7,"---"))</f>
        <v>---</v>
      </c>
      <c r="G7" s="1">
        <f>IF(OR(Orig!V7-Nouv!V7&gt;1,Nouv!V7-Orig!V7&gt;1),1,0)</f>
        <v>0</v>
      </c>
      <c r="H7" s="1" t="str">
        <f>IF(A7=0,"INSZ!",IF(G7=1,Orig!V7,"---"))</f>
        <v>---</v>
      </c>
      <c r="I7" s="1" t="str">
        <f>IF(A7=0,"INSZ!",IF(G7=1,Nouv!V7,"---"))</f>
        <v>---</v>
      </c>
      <c r="J7" s="1">
        <f>IF(Orig!W7-Nouv!W7=0,0,1)</f>
        <v>0</v>
      </c>
      <c r="K7" s="1" t="str">
        <f>IF(A7=0,"INSZ!",IF(J7=1,Orig!W7,"---"))</f>
        <v>---</v>
      </c>
      <c r="L7" s="1" t="str">
        <f>IF(A7=0,"INSZ!",IF(J7=1,Nouv!W7,"---"))</f>
        <v>---</v>
      </c>
      <c r="M7" s="1">
        <f>IF(OR(Orig!X7-Nouv!X7&gt;1,Nouv!X7-Orig!X7&gt;1),1,0)</f>
        <v>0</v>
      </c>
      <c r="N7" s="1" t="str">
        <f>IF(A7=0,"INSZ!",IF(M7=1,Orig!X7,"---"))</f>
        <v>---</v>
      </c>
      <c r="O7" s="1" t="str">
        <f>IF(A7=0,"INSZ!",IF(M7=1,Nouv!X7,"---"))</f>
        <v>---</v>
      </c>
      <c r="P7" s="1">
        <f t="shared" si="0"/>
        <v>0</v>
      </c>
      <c r="Q7" s="1" t="str">
        <f t="shared" si="1"/>
        <v>N</v>
      </c>
    </row>
    <row r="8" spans="1:17" ht="12.75">
      <c r="A8" s="1">
        <f>IF(Orig!A8=Nouv!A8,1,0)</f>
        <v>1</v>
      </c>
      <c r="B8" s="1">
        <f>IF(OR(Orig!G8-Nouv!G8&gt;1,Nouv!G8-Orig!G8&gt;1),1,0)</f>
        <v>0</v>
      </c>
      <c r="C8" s="1" t="str">
        <f>IF(A8=0,"INSZ!",IF(B8=1,Orig!F8,"---"))</f>
        <v>---</v>
      </c>
      <c r="D8" s="1" t="str">
        <f>IF(A8=0,"INSZ!",IF(B8=1,Nouv!F8,"---"))</f>
        <v>---</v>
      </c>
      <c r="E8" s="1" t="str">
        <f>IF(A8=0,"INSZ!",IF(B8=1,Orig!G8,"---"))</f>
        <v>---</v>
      </c>
      <c r="F8" s="1" t="str">
        <f>IF(A8=0,"INSZ!",IF(B8=1,Nouv!G8,"---"))</f>
        <v>---</v>
      </c>
      <c r="G8" s="1">
        <f>IF(OR(Orig!V8-Nouv!V8&gt;1,Nouv!V8-Orig!V8&gt;1),1,0)</f>
        <v>0</v>
      </c>
      <c r="H8" s="1" t="str">
        <f>IF(A8=0,"INSZ!",IF(G8=1,Orig!V8,"---"))</f>
        <v>---</v>
      </c>
      <c r="I8" s="1" t="str">
        <f>IF(A8=0,"INSZ!",IF(G8=1,Nouv!V8,"---"))</f>
        <v>---</v>
      </c>
      <c r="J8" s="1">
        <f>IF(Orig!W8-Nouv!W8=0,0,1)</f>
        <v>0</v>
      </c>
      <c r="K8" s="1" t="str">
        <f>IF(A8=0,"INSZ!",IF(J8=1,Orig!W8,"---"))</f>
        <v>---</v>
      </c>
      <c r="L8" s="1" t="str">
        <f>IF(A8=0,"INSZ!",IF(J8=1,Nouv!W8,"---"))</f>
        <v>---</v>
      </c>
      <c r="M8" s="1">
        <f>IF(OR(Orig!X8-Nouv!X8&gt;1,Nouv!X8-Orig!X8&gt;1),1,0)</f>
        <v>0</v>
      </c>
      <c r="N8" s="1" t="str">
        <f>IF(A8=0,"INSZ!",IF(M8=1,Orig!X8,"---"))</f>
        <v>---</v>
      </c>
      <c r="O8" s="1" t="str">
        <f>IF(A8=0,"INSZ!",IF(M8=1,Nouv!X8,"---"))</f>
        <v>---</v>
      </c>
      <c r="P8" s="1">
        <f t="shared" si="0"/>
        <v>0</v>
      </c>
      <c r="Q8" s="1" t="str">
        <f t="shared" si="1"/>
        <v>N</v>
      </c>
    </row>
    <row r="9" spans="1:17" ht="12.75">
      <c r="A9" s="1">
        <f>IF(Orig!A9=Nouv!A9,1,0)</f>
        <v>1</v>
      </c>
      <c r="B9" s="1">
        <f>IF(OR(Orig!G9-Nouv!G9&gt;1,Nouv!G9-Orig!G9&gt;1),1,0)</f>
        <v>0</v>
      </c>
      <c r="C9" s="1" t="str">
        <f>IF(A9=0,"INSZ!",IF(B9=1,Orig!F9,"---"))</f>
        <v>---</v>
      </c>
      <c r="D9" s="1" t="str">
        <f>IF(A9=0,"INSZ!",IF(B9=1,Nouv!F9,"---"))</f>
        <v>---</v>
      </c>
      <c r="E9" s="1" t="str">
        <f>IF(A9=0,"INSZ!",IF(B9=1,Orig!G9,"---"))</f>
        <v>---</v>
      </c>
      <c r="F9" s="1" t="str">
        <f>IF(A9=0,"INSZ!",IF(B9=1,Nouv!G9,"---"))</f>
        <v>---</v>
      </c>
      <c r="G9" s="1">
        <f>IF(OR(Orig!V9-Nouv!V9&gt;1,Nouv!V9-Orig!V9&gt;1),1,0)</f>
        <v>0</v>
      </c>
      <c r="H9" s="1" t="str">
        <f>IF(A9=0,"INSZ!",IF(G9=1,Orig!V9,"---"))</f>
        <v>---</v>
      </c>
      <c r="I9" s="1" t="str">
        <f>IF(A9=0,"INSZ!",IF(G9=1,Nouv!V9,"---"))</f>
        <v>---</v>
      </c>
      <c r="J9" s="1">
        <f>IF(Orig!W9-Nouv!W9=0,0,1)</f>
        <v>0</v>
      </c>
      <c r="K9" s="1" t="str">
        <f>IF(A9=0,"INSZ!",IF(J9=1,Orig!W9,"---"))</f>
        <v>---</v>
      </c>
      <c r="L9" s="1" t="str">
        <f>IF(A9=0,"INSZ!",IF(J9=1,Nouv!W9,"---"))</f>
        <v>---</v>
      </c>
      <c r="M9" s="1">
        <f>IF(OR(Orig!X9-Nouv!X9&gt;1,Nouv!X9-Orig!X9&gt;1),1,0)</f>
        <v>0</v>
      </c>
      <c r="N9" s="1" t="str">
        <f>IF(A9=0,"INSZ!",IF(M9=1,Orig!X9,"---"))</f>
        <v>---</v>
      </c>
      <c r="O9" s="1" t="str">
        <f>IF(A9=0,"INSZ!",IF(M9=1,Nouv!X9,"---"))</f>
        <v>---</v>
      </c>
      <c r="P9" s="1">
        <f t="shared" si="0"/>
        <v>0</v>
      </c>
      <c r="Q9" s="1" t="str">
        <f t="shared" si="1"/>
        <v>N</v>
      </c>
    </row>
    <row r="10" spans="1:17" ht="12.75">
      <c r="A10" s="1">
        <f>IF(Orig!A10=Nouv!A10,1,0)</f>
        <v>1</v>
      </c>
      <c r="B10" s="1">
        <f>IF(OR(Orig!G10-Nouv!G10&gt;1,Nouv!G10-Orig!G10&gt;1),1,0)</f>
        <v>0</v>
      </c>
      <c r="C10" s="1" t="str">
        <f>IF(A10=0,"INSZ!",IF(B10=1,Orig!F10,"---"))</f>
        <v>---</v>
      </c>
      <c r="D10" s="1" t="str">
        <f>IF(A10=0,"INSZ!",IF(B10=1,Nouv!F10,"---"))</f>
        <v>---</v>
      </c>
      <c r="E10" s="1" t="str">
        <f>IF(A10=0,"INSZ!",IF(B10=1,Orig!G10,"---"))</f>
        <v>---</v>
      </c>
      <c r="F10" s="1" t="str">
        <f>IF(A10=0,"INSZ!",IF(B10=1,Nouv!G10,"---"))</f>
        <v>---</v>
      </c>
      <c r="G10" s="1">
        <f>IF(OR(Orig!V10-Nouv!V10&gt;1,Nouv!V10-Orig!V10&gt;1),1,0)</f>
        <v>0</v>
      </c>
      <c r="H10" s="1" t="str">
        <f>IF(A10=0,"INSZ!",IF(G10=1,Orig!V10,"---"))</f>
        <v>---</v>
      </c>
      <c r="I10" s="1" t="str">
        <f>IF(A10=0,"INSZ!",IF(G10=1,Nouv!V10,"---"))</f>
        <v>---</v>
      </c>
      <c r="J10" s="1">
        <f>IF(Orig!W10-Nouv!W10=0,0,1)</f>
        <v>0</v>
      </c>
      <c r="K10" s="1" t="str">
        <f>IF(A10=0,"INSZ!",IF(J10=1,Orig!W10,"---"))</f>
        <v>---</v>
      </c>
      <c r="L10" s="1" t="str">
        <f>IF(A10=0,"INSZ!",IF(J10=1,Nouv!W10,"---"))</f>
        <v>---</v>
      </c>
      <c r="M10" s="1">
        <f>IF(OR(Orig!X10-Nouv!X10&gt;1,Nouv!X10-Orig!X10&gt;1),1,0)</f>
        <v>0</v>
      </c>
      <c r="N10" s="1" t="str">
        <f>IF(A10=0,"INSZ!",IF(M10=1,Orig!X10,"---"))</f>
        <v>---</v>
      </c>
      <c r="O10" s="1" t="str">
        <f>IF(A10=0,"INSZ!",IF(M10=1,Nouv!X10,"---"))</f>
        <v>---</v>
      </c>
      <c r="P10" s="1">
        <f t="shared" si="0"/>
        <v>0</v>
      </c>
      <c r="Q10" s="1" t="str">
        <f t="shared" si="1"/>
        <v>N</v>
      </c>
    </row>
    <row r="11" spans="1:17" ht="12.75">
      <c r="A11" s="1">
        <f>IF(Orig!A11=Nouv!A11,1,0)</f>
        <v>1</v>
      </c>
      <c r="B11" s="1">
        <f>IF(OR(Orig!G11-Nouv!G11&gt;1,Nouv!G11-Orig!G11&gt;1),1,0)</f>
        <v>0</v>
      </c>
      <c r="C11" s="1" t="str">
        <f>IF(A11=0,"INSZ!",IF(B11=1,Orig!F11,"---"))</f>
        <v>---</v>
      </c>
      <c r="D11" s="1" t="str">
        <f>IF(A11=0,"INSZ!",IF(B11=1,Nouv!F11,"---"))</f>
        <v>---</v>
      </c>
      <c r="E11" s="1" t="str">
        <f>IF(A11=0,"INSZ!",IF(B11=1,Orig!G11,"---"))</f>
        <v>---</v>
      </c>
      <c r="F11" s="1" t="str">
        <f>IF(A11=0,"INSZ!",IF(B11=1,Nouv!G11,"---"))</f>
        <v>---</v>
      </c>
      <c r="G11" s="1">
        <f>IF(OR(Orig!V11-Nouv!V11&gt;1,Nouv!V11-Orig!V11&gt;1),1,0)</f>
        <v>0</v>
      </c>
      <c r="H11" s="1" t="str">
        <f>IF(A11=0,"INSZ!",IF(G11=1,Orig!V11,"---"))</f>
        <v>---</v>
      </c>
      <c r="I11" s="1" t="str">
        <f>IF(A11=0,"INSZ!",IF(G11=1,Nouv!V11,"---"))</f>
        <v>---</v>
      </c>
      <c r="J11" s="1">
        <f>IF(Orig!W11-Nouv!W11=0,0,1)</f>
        <v>0</v>
      </c>
      <c r="K11" s="1" t="str">
        <f>IF(A11=0,"INSZ!",IF(J11=1,Orig!W11,"---"))</f>
        <v>---</v>
      </c>
      <c r="L11" s="1" t="str">
        <f>IF(A11=0,"INSZ!",IF(J11=1,Nouv!W11,"---"))</f>
        <v>---</v>
      </c>
      <c r="M11" s="1">
        <f>IF(OR(Orig!X11-Nouv!X11&gt;1,Nouv!X11-Orig!X11&gt;1),1,0)</f>
        <v>0</v>
      </c>
      <c r="N11" s="1" t="str">
        <f>IF(A11=0,"INSZ!",IF(M11=1,Orig!X11,"---"))</f>
        <v>---</v>
      </c>
      <c r="O11" s="1" t="str">
        <f>IF(A11=0,"INSZ!",IF(M11=1,Nouv!X11,"---"))</f>
        <v>---</v>
      </c>
      <c r="P11" s="1">
        <f t="shared" si="0"/>
        <v>0</v>
      </c>
      <c r="Q11" s="1" t="str">
        <f t="shared" si="1"/>
        <v>N</v>
      </c>
    </row>
    <row r="12" spans="1:17" ht="12.75">
      <c r="A12" s="1">
        <f>IF(Orig!A12=Nouv!A12,1,0)</f>
        <v>1</v>
      </c>
      <c r="B12" s="1">
        <f>IF(OR(Orig!G12-Nouv!G12&gt;1,Nouv!G12-Orig!G12&gt;1),1,0)</f>
        <v>0</v>
      </c>
      <c r="C12" s="1" t="str">
        <f>IF(A12=0,"INSZ!",IF(B12=1,Orig!F12,"---"))</f>
        <v>---</v>
      </c>
      <c r="D12" s="1" t="str">
        <f>IF(A12=0,"INSZ!",IF(B12=1,Nouv!F12,"---"))</f>
        <v>---</v>
      </c>
      <c r="E12" s="1" t="str">
        <f>IF(A12=0,"INSZ!",IF(B12=1,Orig!G12,"---"))</f>
        <v>---</v>
      </c>
      <c r="F12" s="1" t="str">
        <f>IF(A12=0,"INSZ!",IF(B12=1,Nouv!G12,"---"))</f>
        <v>---</v>
      </c>
      <c r="G12" s="1">
        <f>IF(OR(Orig!V12-Nouv!V12&gt;1,Nouv!V12-Orig!V12&gt;1),1,0)</f>
        <v>0</v>
      </c>
      <c r="H12" s="1" t="str">
        <f>IF(A12=0,"INSZ!",IF(G12=1,Orig!V12,"---"))</f>
        <v>---</v>
      </c>
      <c r="I12" s="1" t="str">
        <f>IF(A12=0,"INSZ!",IF(G12=1,Nouv!V12,"---"))</f>
        <v>---</v>
      </c>
      <c r="J12" s="1">
        <f>IF(Orig!W12-Nouv!W12=0,0,1)</f>
        <v>0</v>
      </c>
      <c r="K12" s="1" t="str">
        <f>IF(A12=0,"INSZ!",IF(J12=1,Orig!W12,"---"))</f>
        <v>---</v>
      </c>
      <c r="L12" s="1" t="str">
        <f>IF(A12=0,"INSZ!",IF(J12=1,Nouv!W12,"---"))</f>
        <v>---</v>
      </c>
      <c r="M12" s="1">
        <f>IF(OR(Orig!X12-Nouv!X12&gt;1,Nouv!X12-Orig!X12&gt;1),1,0)</f>
        <v>0</v>
      </c>
      <c r="N12" s="1" t="str">
        <f>IF(A12=0,"INSZ!",IF(M12=1,Orig!X12,"---"))</f>
        <v>---</v>
      </c>
      <c r="O12" s="1" t="str">
        <f>IF(A12=0,"INSZ!",IF(M12=1,Nouv!X12,"---"))</f>
        <v>---</v>
      </c>
      <c r="P12" s="1">
        <f t="shared" si="0"/>
        <v>0</v>
      </c>
      <c r="Q12" s="1" t="str">
        <f t="shared" si="1"/>
        <v>N</v>
      </c>
    </row>
    <row r="13" spans="1:17" ht="12.75">
      <c r="A13" s="1">
        <f>IF(Orig!A13=Nouv!A13,1,0)</f>
        <v>1</v>
      </c>
      <c r="B13" s="1">
        <f>IF(OR(Orig!G13-Nouv!G13&gt;1,Nouv!G13-Orig!G13&gt;1),1,0)</f>
        <v>0</v>
      </c>
      <c r="C13" s="1" t="str">
        <f>IF(A13=0,"INSZ!",IF(B13=1,Orig!F13,"---"))</f>
        <v>---</v>
      </c>
      <c r="D13" s="1" t="str">
        <f>IF(A13=0,"INSZ!",IF(B13=1,Nouv!F13,"---"))</f>
        <v>---</v>
      </c>
      <c r="E13" s="1" t="str">
        <f>IF(A13=0,"INSZ!",IF(B13=1,Orig!G13,"---"))</f>
        <v>---</v>
      </c>
      <c r="F13" s="1" t="str">
        <f>IF(A13=0,"INSZ!",IF(B13=1,Nouv!G13,"---"))</f>
        <v>---</v>
      </c>
      <c r="G13" s="1">
        <f>IF(OR(Orig!V13-Nouv!V13&gt;1,Nouv!V13-Orig!V13&gt;1),1,0)</f>
        <v>0</v>
      </c>
      <c r="H13" s="1" t="str">
        <f>IF(A13=0,"INSZ!",IF(G13=1,Orig!V13,"---"))</f>
        <v>---</v>
      </c>
      <c r="I13" s="1" t="str">
        <f>IF(A13=0,"INSZ!",IF(G13=1,Nouv!V13,"---"))</f>
        <v>---</v>
      </c>
      <c r="J13" s="1">
        <f>IF(Orig!W13-Nouv!W13=0,0,1)</f>
        <v>0</v>
      </c>
      <c r="K13" s="1" t="str">
        <f>IF(A13=0,"INSZ!",IF(J13=1,Orig!W13,"---"))</f>
        <v>---</v>
      </c>
      <c r="L13" s="1" t="str">
        <f>IF(A13=0,"INSZ!",IF(J13=1,Nouv!W13,"---"))</f>
        <v>---</v>
      </c>
      <c r="M13" s="1">
        <f>IF(OR(Orig!X13-Nouv!X13&gt;1,Nouv!X13-Orig!X13&gt;1),1,0)</f>
        <v>0</v>
      </c>
      <c r="N13" s="1" t="str">
        <f>IF(A13=0,"INSZ!",IF(M13=1,Orig!X13,"---"))</f>
        <v>---</v>
      </c>
      <c r="O13" s="1" t="str">
        <f>IF(A13=0,"INSZ!",IF(M13=1,Nouv!X13,"---"))</f>
        <v>---</v>
      </c>
      <c r="P13" s="1">
        <f t="shared" si="0"/>
        <v>0</v>
      </c>
      <c r="Q13" s="1" t="str">
        <f t="shared" si="1"/>
        <v>N</v>
      </c>
    </row>
    <row r="14" spans="1:17" ht="12.75">
      <c r="A14" s="1">
        <f>IF(Orig!A14=Nouv!A14,1,0)</f>
        <v>1</v>
      </c>
      <c r="B14" s="1">
        <f>IF(OR(Orig!G14-Nouv!G14&gt;1,Nouv!G14-Orig!G14&gt;1),1,0)</f>
        <v>0</v>
      </c>
      <c r="C14" s="1" t="str">
        <f>IF(A14=0,"INSZ!",IF(B14=1,Orig!F14,"---"))</f>
        <v>---</v>
      </c>
      <c r="D14" s="1" t="str">
        <f>IF(A14=0,"INSZ!",IF(B14=1,Nouv!F14,"---"))</f>
        <v>---</v>
      </c>
      <c r="E14" s="1" t="str">
        <f>IF(A14=0,"INSZ!",IF(B14=1,Orig!G14,"---"))</f>
        <v>---</v>
      </c>
      <c r="F14" s="1" t="str">
        <f>IF(A14=0,"INSZ!",IF(B14=1,Nouv!G14,"---"))</f>
        <v>---</v>
      </c>
      <c r="G14" s="1">
        <f>IF(OR(Orig!V14-Nouv!V14&gt;1,Nouv!V14-Orig!V14&gt;1),1,0)</f>
        <v>0</v>
      </c>
      <c r="H14" s="1" t="str">
        <f>IF(A14=0,"INSZ!",IF(G14=1,Orig!V14,"---"))</f>
        <v>---</v>
      </c>
      <c r="I14" s="1" t="str">
        <f>IF(A14=0,"INSZ!",IF(G14=1,Nouv!V14,"---"))</f>
        <v>---</v>
      </c>
      <c r="J14" s="1">
        <f>IF(Orig!W14-Nouv!W14=0,0,1)</f>
        <v>0</v>
      </c>
      <c r="K14" s="1" t="str">
        <f>IF(A14=0,"INSZ!",IF(J14=1,Orig!W14,"---"))</f>
        <v>---</v>
      </c>
      <c r="L14" s="1" t="str">
        <f>IF(A14=0,"INSZ!",IF(J14=1,Nouv!W14,"---"))</f>
        <v>---</v>
      </c>
      <c r="M14" s="1">
        <f>IF(OR(Orig!X14-Nouv!X14&gt;1,Nouv!X14-Orig!X14&gt;1),1,0)</f>
        <v>0</v>
      </c>
      <c r="N14" s="1" t="str">
        <f>IF(A14=0,"INSZ!",IF(M14=1,Orig!X14,"---"))</f>
        <v>---</v>
      </c>
      <c r="O14" s="1" t="str">
        <f>IF(A14=0,"INSZ!",IF(M14=1,Nouv!X14,"---"))</f>
        <v>---</v>
      </c>
      <c r="P14" s="1">
        <f t="shared" si="0"/>
        <v>0</v>
      </c>
      <c r="Q14" s="1" t="str">
        <f t="shared" si="1"/>
        <v>N</v>
      </c>
    </row>
    <row r="15" spans="1:17" ht="12.75">
      <c r="A15" s="1">
        <f>IF(Orig!A15=Nouv!A15,1,0)</f>
        <v>1</v>
      </c>
      <c r="B15" s="1">
        <f>IF(OR(Orig!G15-Nouv!G15&gt;1,Nouv!G15-Orig!G15&gt;1),1,0)</f>
        <v>0</v>
      </c>
      <c r="C15" s="1" t="str">
        <f>IF(A15=0,"INSZ!",IF(B15=1,Orig!F15,"---"))</f>
        <v>---</v>
      </c>
      <c r="D15" s="1" t="str">
        <f>IF(A15=0,"INSZ!",IF(B15=1,Nouv!F15,"---"))</f>
        <v>---</v>
      </c>
      <c r="E15" s="1" t="str">
        <f>IF(A15=0,"INSZ!",IF(B15=1,Orig!G15,"---"))</f>
        <v>---</v>
      </c>
      <c r="F15" s="1" t="str">
        <f>IF(A15=0,"INSZ!",IF(B15=1,Nouv!G15,"---"))</f>
        <v>---</v>
      </c>
      <c r="G15" s="1">
        <f>IF(OR(Orig!V15-Nouv!V15&gt;1,Nouv!V15-Orig!V15&gt;1),1,0)</f>
        <v>0</v>
      </c>
      <c r="H15" s="1" t="str">
        <f>IF(A15=0,"INSZ!",IF(G15=1,Orig!V15,"---"))</f>
        <v>---</v>
      </c>
      <c r="I15" s="1" t="str">
        <f>IF(A15=0,"INSZ!",IF(G15=1,Nouv!V15,"---"))</f>
        <v>---</v>
      </c>
      <c r="J15" s="1">
        <f>IF(Orig!W15-Nouv!W15=0,0,1)</f>
        <v>0</v>
      </c>
      <c r="K15" s="1" t="str">
        <f>IF(A15=0,"INSZ!",IF(J15=1,Orig!W15,"---"))</f>
        <v>---</v>
      </c>
      <c r="L15" s="1" t="str">
        <f>IF(A15=0,"INSZ!",IF(J15=1,Nouv!W15,"---"))</f>
        <v>---</v>
      </c>
      <c r="M15" s="1">
        <f>IF(OR(Orig!X15-Nouv!X15&gt;1,Nouv!X15-Orig!X15&gt;1),1,0)</f>
        <v>0</v>
      </c>
      <c r="N15" s="1" t="str">
        <f>IF(A15=0,"INSZ!",IF(M15=1,Orig!X15,"---"))</f>
        <v>---</v>
      </c>
      <c r="O15" s="1" t="str">
        <f>IF(A15=0,"INSZ!",IF(M15=1,Nouv!X15,"---"))</f>
        <v>---</v>
      </c>
      <c r="P15" s="1">
        <f t="shared" si="0"/>
        <v>0</v>
      </c>
      <c r="Q15" s="1" t="str">
        <f t="shared" si="1"/>
        <v>N</v>
      </c>
    </row>
    <row r="16" spans="1:17" ht="12.75">
      <c r="A16" s="1">
        <f>IF(Orig!A16=Nouv!A16,1,0)</f>
        <v>1</v>
      </c>
      <c r="B16" s="1">
        <f>IF(OR(Orig!G16-Nouv!G16&gt;1,Nouv!G16-Orig!G16&gt;1),1,0)</f>
        <v>0</v>
      </c>
      <c r="C16" s="1" t="str">
        <f>IF(A16=0,"INSZ!",IF(B16=1,Orig!F16,"---"))</f>
        <v>---</v>
      </c>
      <c r="D16" s="1" t="str">
        <f>IF(A16=0,"INSZ!",IF(B16=1,Nouv!F16,"---"))</f>
        <v>---</v>
      </c>
      <c r="E16" s="1" t="str">
        <f>IF(A16=0,"INSZ!",IF(B16=1,Orig!G16,"---"))</f>
        <v>---</v>
      </c>
      <c r="F16" s="1" t="str">
        <f>IF(A16=0,"INSZ!",IF(B16=1,Nouv!G16,"---"))</f>
        <v>---</v>
      </c>
      <c r="G16" s="1">
        <f>IF(OR(Orig!V16-Nouv!V16&gt;1,Nouv!V16-Orig!V16&gt;1),1,0)</f>
        <v>0</v>
      </c>
      <c r="H16" s="1" t="str">
        <f>IF(A16=0,"INSZ!",IF(G16=1,Orig!V16,"---"))</f>
        <v>---</v>
      </c>
      <c r="I16" s="1" t="str">
        <f>IF(A16=0,"INSZ!",IF(G16=1,Nouv!V16,"---"))</f>
        <v>---</v>
      </c>
      <c r="J16" s="1">
        <f>IF(Orig!W16-Nouv!W16=0,0,1)</f>
        <v>0</v>
      </c>
      <c r="K16" s="1" t="str">
        <f>IF(A16=0,"INSZ!",IF(J16=1,Orig!W16,"---"))</f>
        <v>---</v>
      </c>
      <c r="L16" s="1" t="str">
        <f>IF(A16=0,"INSZ!",IF(J16=1,Nouv!W16,"---"))</f>
        <v>---</v>
      </c>
      <c r="M16" s="1">
        <f>IF(OR(Orig!X16-Nouv!X16&gt;1,Nouv!X16-Orig!X16&gt;1),1,0)</f>
        <v>0</v>
      </c>
      <c r="N16" s="1" t="str">
        <f>IF(A16=0,"INSZ!",IF(M16=1,Orig!X16,"---"))</f>
        <v>---</v>
      </c>
      <c r="O16" s="1" t="str">
        <f>IF(A16=0,"INSZ!",IF(M16=1,Nouv!X16,"---"))</f>
        <v>---</v>
      </c>
      <c r="P16" s="1">
        <f t="shared" si="0"/>
        <v>0</v>
      </c>
      <c r="Q16" s="1" t="str">
        <f t="shared" si="1"/>
        <v>N</v>
      </c>
    </row>
    <row r="17" spans="1:17" ht="12.75">
      <c r="A17" s="1">
        <f>IF(Orig!A17=Nouv!A17,1,0)</f>
        <v>1</v>
      </c>
      <c r="B17" s="1">
        <f>IF(OR(Orig!G17-Nouv!G17&gt;1,Nouv!G17-Orig!G17&gt;1),1,0)</f>
        <v>0</v>
      </c>
      <c r="C17" s="1" t="str">
        <f>IF(A17=0,"INSZ!",IF(B17=1,Orig!F17,"---"))</f>
        <v>---</v>
      </c>
      <c r="D17" s="1" t="str">
        <f>IF(A17=0,"INSZ!",IF(B17=1,Nouv!F17,"---"))</f>
        <v>---</v>
      </c>
      <c r="E17" s="1" t="str">
        <f>IF(A17=0,"INSZ!",IF(B17=1,Orig!G17,"---"))</f>
        <v>---</v>
      </c>
      <c r="F17" s="1" t="str">
        <f>IF(A17=0,"INSZ!",IF(B17=1,Nouv!G17,"---"))</f>
        <v>---</v>
      </c>
      <c r="G17" s="1">
        <f>IF(OR(Orig!V17-Nouv!V17&gt;1,Nouv!V17-Orig!V17&gt;1),1,0)</f>
        <v>0</v>
      </c>
      <c r="H17" s="1" t="str">
        <f>IF(A17=0,"INSZ!",IF(G17=1,Orig!V17,"---"))</f>
        <v>---</v>
      </c>
      <c r="I17" s="1" t="str">
        <f>IF(A17=0,"INSZ!",IF(G17=1,Nouv!V17,"---"))</f>
        <v>---</v>
      </c>
      <c r="J17" s="1">
        <f>IF(Orig!W17-Nouv!W17=0,0,1)</f>
        <v>0</v>
      </c>
      <c r="K17" s="1" t="str">
        <f>IF(A17=0,"INSZ!",IF(J17=1,Orig!W17,"---"))</f>
        <v>---</v>
      </c>
      <c r="L17" s="1" t="str">
        <f>IF(A17=0,"INSZ!",IF(J17=1,Nouv!W17,"---"))</f>
        <v>---</v>
      </c>
      <c r="M17" s="1">
        <f>IF(OR(Orig!X17-Nouv!X17&gt;1,Nouv!X17-Orig!X17&gt;1),1,0)</f>
        <v>0</v>
      </c>
      <c r="N17" s="1" t="str">
        <f>IF(A17=0,"INSZ!",IF(M17=1,Orig!X17,"---"))</f>
        <v>---</v>
      </c>
      <c r="O17" s="1" t="str">
        <f>IF(A17=0,"INSZ!",IF(M17=1,Nouv!X17,"---"))</f>
        <v>---</v>
      </c>
      <c r="P17" s="1">
        <f t="shared" si="0"/>
        <v>0</v>
      </c>
      <c r="Q17" s="1" t="str">
        <f t="shared" si="1"/>
        <v>N</v>
      </c>
    </row>
    <row r="18" spans="1:17" ht="12.75">
      <c r="A18" s="1">
        <f>IF(Orig!A18=Nouv!A18,1,0)</f>
        <v>1</v>
      </c>
      <c r="B18" s="1">
        <f>IF(OR(Orig!G18-Nouv!G18&gt;1,Nouv!G18-Orig!G18&gt;1),1,0)</f>
        <v>0</v>
      </c>
      <c r="C18" s="1" t="str">
        <f>IF(A18=0,"INSZ!",IF(B18=1,Orig!F18,"---"))</f>
        <v>---</v>
      </c>
      <c r="D18" s="1" t="str">
        <f>IF(A18=0,"INSZ!",IF(B18=1,Nouv!F18,"---"))</f>
        <v>---</v>
      </c>
      <c r="E18" s="1" t="str">
        <f>IF(A18=0,"INSZ!",IF(B18=1,Orig!G18,"---"))</f>
        <v>---</v>
      </c>
      <c r="F18" s="1" t="str">
        <f>IF(A18=0,"INSZ!",IF(B18=1,Nouv!G18,"---"))</f>
        <v>---</v>
      </c>
      <c r="G18" s="1">
        <f>IF(OR(Orig!V18-Nouv!V18&gt;1,Nouv!V18-Orig!V18&gt;1),1,0)</f>
        <v>0</v>
      </c>
      <c r="H18" s="1" t="str">
        <f>IF(A18=0,"INSZ!",IF(G18=1,Orig!V18,"---"))</f>
        <v>---</v>
      </c>
      <c r="I18" s="1" t="str">
        <f>IF(A18=0,"INSZ!",IF(G18=1,Nouv!V18,"---"))</f>
        <v>---</v>
      </c>
      <c r="J18" s="1">
        <f>IF(Orig!W18-Nouv!W18=0,0,1)</f>
        <v>0</v>
      </c>
      <c r="K18" s="1" t="str">
        <f>IF(A18=0,"INSZ!",IF(J18=1,Orig!W18,"---"))</f>
        <v>---</v>
      </c>
      <c r="L18" s="1" t="str">
        <f>IF(A18=0,"INSZ!",IF(J18=1,Nouv!W18,"---"))</f>
        <v>---</v>
      </c>
      <c r="M18" s="1">
        <f>IF(OR(Orig!X18-Nouv!X18&gt;1,Nouv!X18-Orig!X18&gt;1),1,0)</f>
        <v>0</v>
      </c>
      <c r="N18" s="1" t="str">
        <f>IF(A18=0,"INSZ!",IF(M18=1,Orig!X18,"---"))</f>
        <v>---</v>
      </c>
      <c r="O18" s="1" t="str">
        <f>IF(A18=0,"INSZ!",IF(M18=1,Nouv!X18,"---"))</f>
        <v>---</v>
      </c>
      <c r="P18" s="1">
        <f t="shared" si="0"/>
        <v>0</v>
      </c>
      <c r="Q18" s="1" t="str">
        <f t="shared" si="1"/>
        <v>N</v>
      </c>
    </row>
    <row r="19" spans="1:17" ht="12.75">
      <c r="A19" s="1">
        <f>IF(Orig!A19=Nouv!A19,1,0)</f>
        <v>1</v>
      </c>
      <c r="B19" s="1">
        <f>IF(OR(Orig!G19-Nouv!G19&gt;1,Nouv!G19-Orig!G19&gt;1),1,0)</f>
        <v>0</v>
      </c>
      <c r="C19" s="1" t="str">
        <f>IF(A19=0,"INSZ!",IF(B19=1,Orig!F19,"---"))</f>
        <v>---</v>
      </c>
      <c r="D19" s="1" t="str">
        <f>IF(A19=0,"INSZ!",IF(B19=1,Nouv!F19,"---"))</f>
        <v>---</v>
      </c>
      <c r="E19" s="1" t="str">
        <f>IF(A19=0,"INSZ!",IF(B19=1,Orig!G19,"---"))</f>
        <v>---</v>
      </c>
      <c r="F19" s="1" t="str">
        <f>IF(A19=0,"INSZ!",IF(B19=1,Nouv!G19,"---"))</f>
        <v>---</v>
      </c>
      <c r="G19" s="1">
        <f>IF(OR(Orig!V19-Nouv!V19&gt;1,Nouv!V19-Orig!V19&gt;1),1,0)</f>
        <v>0</v>
      </c>
      <c r="H19" s="1" t="str">
        <f>IF(A19=0,"INSZ!",IF(G19=1,Orig!V19,"---"))</f>
        <v>---</v>
      </c>
      <c r="I19" s="1" t="str">
        <f>IF(A19=0,"INSZ!",IF(G19=1,Nouv!V19,"---"))</f>
        <v>---</v>
      </c>
      <c r="J19" s="1">
        <f>IF(Orig!W19-Nouv!W19=0,0,1)</f>
        <v>0</v>
      </c>
      <c r="K19" s="1" t="str">
        <f>IF(A19=0,"INSZ!",IF(J19=1,Orig!W19,"---"))</f>
        <v>---</v>
      </c>
      <c r="L19" s="1" t="str">
        <f>IF(A19=0,"INSZ!",IF(J19=1,Nouv!W19,"---"))</f>
        <v>---</v>
      </c>
      <c r="M19" s="1">
        <f>IF(OR(Orig!X19-Nouv!X19&gt;1,Nouv!X19-Orig!X19&gt;1),1,0)</f>
        <v>0</v>
      </c>
      <c r="N19" s="1" t="str">
        <f>IF(A19=0,"INSZ!",IF(M19=1,Orig!X19,"---"))</f>
        <v>---</v>
      </c>
      <c r="O19" s="1" t="str">
        <f>IF(A19=0,"INSZ!",IF(M19=1,Nouv!X19,"---"))</f>
        <v>---</v>
      </c>
      <c r="P19" s="1">
        <f t="shared" si="0"/>
        <v>0</v>
      </c>
      <c r="Q19" s="1" t="str">
        <f t="shared" si="1"/>
        <v>N</v>
      </c>
    </row>
    <row r="20" spans="1:17" ht="12.75">
      <c r="A20" s="1">
        <f>IF(Orig!A20=Nouv!A20,1,0)</f>
        <v>1</v>
      </c>
      <c r="B20" s="1">
        <f>IF(OR(Orig!G20-Nouv!G20&gt;1,Nouv!G20-Orig!G20&gt;1),1,0)</f>
        <v>0</v>
      </c>
      <c r="C20" s="1" t="str">
        <f>IF(A20=0,"INSZ!",IF(B20=1,Orig!F20,"---"))</f>
        <v>---</v>
      </c>
      <c r="D20" s="1" t="str">
        <f>IF(A20=0,"INSZ!",IF(B20=1,Nouv!F20,"---"))</f>
        <v>---</v>
      </c>
      <c r="E20" s="1" t="str">
        <f>IF(A20=0,"INSZ!",IF(B20=1,Orig!G20,"---"))</f>
        <v>---</v>
      </c>
      <c r="F20" s="1" t="str">
        <f>IF(A20=0,"INSZ!",IF(B20=1,Nouv!G20,"---"))</f>
        <v>---</v>
      </c>
      <c r="G20" s="1">
        <f>IF(OR(Orig!V20-Nouv!V20&gt;1,Nouv!V20-Orig!V20&gt;1),1,0)</f>
        <v>0</v>
      </c>
      <c r="H20" s="1" t="str">
        <f>IF(A20=0,"INSZ!",IF(G20=1,Orig!V20,"---"))</f>
        <v>---</v>
      </c>
      <c r="I20" s="1" t="str">
        <f>IF(A20=0,"INSZ!",IF(G20=1,Nouv!V20,"---"))</f>
        <v>---</v>
      </c>
      <c r="J20" s="1">
        <f>IF(Orig!W20-Nouv!W20=0,0,1)</f>
        <v>0</v>
      </c>
      <c r="K20" s="1" t="str">
        <f>IF(A20=0,"INSZ!",IF(J20=1,Orig!W20,"---"))</f>
        <v>---</v>
      </c>
      <c r="L20" s="1" t="str">
        <f>IF(A20=0,"INSZ!",IF(J20=1,Nouv!W20,"---"))</f>
        <v>---</v>
      </c>
      <c r="M20" s="1">
        <f>IF(OR(Orig!X20-Nouv!X20&gt;1,Nouv!X20-Orig!X20&gt;1),1,0)</f>
        <v>0</v>
      </c>
      <c r="N20" s="1" t="str">
        <f>IF(A20=0,"INSZ!",IF(M20=1,Orig!X20,"---"))</f>
        <v>---</v>
      </c>
      <c r="O20" s="1" t="str">
        <f>IF(A20=0,"INSZ!",IF(M20=1,Nouv!X20,"---"))</f>
        <v>---</v>
      </c>
      <c r="P20" s="1">
        <f t="shared" si="0"/>
        <v>0</v>
      </c>
      <c r="Q20" s="1" t="str">
        <f t="shared" si="1"/>
        <v>N</v>
      </c>
    </row>
    <row r="21" spans="1:17" ht="12.75">
      <c r="A21" s="1">
        <f>IF(Orig!A21=Nouv!A21,1,0)</f>
        <v>1</v>
      </c>
      <c r="B21" s="1">
        <f>IF(OR(Orig!G21-Nouv!G21&gt;1,Nouv!G21-Orig!G21&gt;1),1,0)</f>
        <v>0</v>
      </c>
      <c r="C21" s="1" t="str">
        <f>IF(A21=0,"INSZ!",IF(B21=1,Orig!F21,"---"))</f>
        <v>---</v>
      </c>
      <c r="D21" s="1" t="str">
        <f>IF(A21=0,"INSZ!",IF(B21=1,Nouv!F21,"---"))</f>
        <v>---</v>
      </c>
      <c r="E21" s="1" t="str">
        <f>IF(A21=0,"INSZ!",IF(B21=1,Orig!G21,"---"))</f>
        <v>---</v>
      </c>
      <c r="F21" s="1" t="str">
        <f>IF(A21=0,"INSZ!",IF(B21=1,Nouv!G21,"---"))</f>
        <v>---</v>
      </c>
      <c r="G21" s="1">
        <f>IF(OR(Orig!V21-Nouv!V21&gt;1,Nouv!V21-Orig!V21&gt;1),1,0)</f>
        <v>0</v>
      </c>
      <c r="H21" s="1" t="str">
        <f>IF(A21=0,"INSZ!",IF(G21=1,Orig!V21,"---"))</f>
        <v>---</v>
      </c>
      <c r="I21" s="1" t="str">
        <f>IF(A21=0,"INSZ!",IF(G21=1,Nouv!V21,"---"))</f>
        <v>---</v>
      </c>
      <c r="J21" s="1">
        <f>IF(Orig!W21-Nouv!W21=0,0,1)</f>
        <v>0</v>
      </c>
      <c r="K21" s="1" t="str">
        <f>IF(A21=0,"INSZ!",IF(J21=1,Orig!W21,"---"))</f>
        <v>---</v>
      </c>
      <c r="L21" s="1" t="str">
        <f>IF(A21=0,"INSZ!",IF(J21=1,Nouv!W21,"---"))</f>
        <v>---</v>
      </c>
      <c r="M21" s="1">
        <f>IF(OR(Orig!X21-Nouv!X21&gt;1,Nouv!X21-Orig!X21&gt;1),1,0)</f>
        <v>0</v>
      </c>
      <c r="N21" s="1" t="str">
        <f>IF(A21=0,"INSZ!",IF(M21=1,Orig!X21,"---"))</f>
        <v>---</v>
      </c>
      <c r="O21" s="1" t="str">
        <f>IF(A21=0,"INSZ!",IF(M21=1,Nouv!X21,"---"))</f>
        <v>---</v>
      </c>
      <c r="P21" s="1">
        <f t="shared" si="0"/>
        <v>0</v>
      </c>
      <c r="Q21" s="1" t="str">
        <f t="shared" si="1"/>
        <v>N</v>
      </c>
    </row>
    <row r="22" spans="1:17" ht="12.75">
      <c r="A22" s="1">
        <f>IF(Orig!A22=Nouv!A22,1,0)</f>
        <v>1</v>
      </c>
      <c r="B22" s="1">
        <f>IF(OR(Orig!G22-Nouv!G22&gt;1,Nouv!G22-Orig!G22&gt;1),1,0)</f>
        <v>0</v>
      </c>
      <c r="C22" s="1" t="str">
        <f>IF(A22=0,"INSZ!",IF(B22=1,Orig!F22,"---"))</f>
        <v>---</v>
      </c>
      <c r="D22" s="1" t="str">
        <f>IF(A22=0,"INSZ!",IF(B22=1,Nouv!F22,"---"))</f>
        <v>---</v>
      </c>
      <c r="E22" s="1" t="str">
        <f>IF(A22=0,"INSZ!",IF(B22=1,Orig!G22,"---"))</f>
        <v>---</v>
      </c>
      <c r="F22" s="1" t="str">
        <f>IF(A22=0,"INSZ!",IF(B22=1,Nouv!G22,"---"))</f>
        <v>---</v>
      </c>
      <c r="G22" s="1">
        <f>IF(OR(Orig!V22-Nouv!V22&gt;1,Nouv!V22-Orig!V22&gt;1),1,0)</f>
        <v>0</v>
      </c>
      <c r="H22" s="1" t="str">
        <f>IF(A22=0,"INSZ!",IF(G22=1,Orig!V22,"---"))</f>
        <v>---</v>
      </c>
      <c r="I22" s="1" t="str">
        <f>IF(A22=0,"INSZ!",IF(G22=1,Nouv!V22,"---"))</f>
        <v>---</v>
      </c>
      <c r="J22" s="1">
        <f>IF(Orig!W22-Nouv!W22=0,0,1)</f>
        <v>0</v>
      </c>
      <c r="K22" s="1" t="str">
        <f>IF(A22=0,"INSZ!",IF(J22=1,Orig!W22,"---"))</f>
        <v>---</v>
      </c>
      <c r="L22" s="1" t="str">
        <f>IF(A22=0,"INSZ!",IF(J22=1,Nouv!W22,"---"))</f>
        <v>---</v>
      </c>
      <c r="M22" s="1">
        <f>IF(OR(Orig!X22-Nouv!X22&gt;1,Nouv!X22-Orig!X22&gt;1),1,0)</f>
        <v>0</v>
      </c>
      <c r="N22" s="1" t="str">
        <f>IF(A22=0,"INSZ!",IF(M22=1,Orig!X22,"---"))</f>
        <v>---</v>
      </c>
      <c r="O22" s="1" t="str">
        <f>IF(A22=0,"INSZ!",IF(M22=1,Nouv!X22,"---"))</f>
        <v>---</v>
      </c>
      <c r="P22" s="1">
        <f t="shared" si="0"/>
        <v>0</v>
      </c>
      <c r="Q22" s="1" t="str">
        <f t="shared" si="1"/>
        <v>N</v>
      </c>
    </row>
    <row r="23" spans="1:17" ht="12.75">
      <c r="A23" s="1">
        <f>IF(Orig!A23=Nouv!A23,1,0)</f>
        <v>1</v>
      </c>
      <c r="B23" s="1">
        <f>IF(OR(Orig!G23-Nouv!G23&gt;1,Nouv!G23-Orig!G23&gt;1),1,0)</f>
        <v>0</v>
      </c>
      <c r="C23" s="1" t="str">
        <f>IF(A23=0,"INSZ!",IF(B23=1,Orig!F23,"---"))</f>
        <v>---</v>
      </c>
      <c r="D23" s="1" t="str">
        <f>IF(A23=0,"INSZ!",IF(B23=1,Nouv!F23,"---"))</f>
        <v>---</v>
      </c>
      <c r="E23" s="1" t="str">
        <f>IF(A23=0,"INSZ!",IF(B23=1,Orig!G23,"---"))</f>
        <v>---</v>
      </c>
      <c r="F23" s="1" t="str">
        <f>IF(A23=0,"INSZ!",IF(B23=1,Nouv!G23,"---"))</f>
        <v>---</v>
      </c>
      <c r="G23" s="1">
        <f>IF(OR(Orig!V23-Nouv!V23&gt;1,Nouv!V23-Orig!V23&gt;1),1,0)</f>
        <v>0</v>
      </c>
      <c r="H23" s="1" t="str">
        <f>IF(A23=0,"INSZ!",IF(G23=1,Orig!V23,"---"))</f>
        <v>---</v>
      </c>
      <c r="I23" s="1" t="str">
        <f>IF(A23=0,"INSZ!",IF(G23=1,Nouv!V23,"---"))</f>
        <v>---</v>
      </c>
      <c r="J23" s="1">
        <f>IF(Orig!W23-Nouv!W23=0,0,1)</f>
        <v>0</v>
      </c>
      <c r="K23" s="1" t="str">
        <f>IF(A23=0,"INSZ!",IF(J23=1,Orig!W23,"---"))</f>
        <v>---</v>
      </c>
      <c r="L23" s="1" t="str">
        <f>IF(A23=0,"INSZ!",IF(J23=1,Nouv!W23,"---"))</f>
        <v>---</v>
      </c>
      <c r="M23" s="1">
        <f>IF(OR(Orig!X23-Nouv!X23&gt;1,Nouv!X23-Orig!X23&gt;1),1,0)</f>
        <v>0</v>
      </c>
      <c r="N23" s="1" t="str">
        <f>IF(A23=0,"INSZ!",IF(M23=1,Orig!X23,"---"))</f>
        <v>---</v>
      </c>
      <c r="O23" s="1" t="str">
        <f>IF(A23=0,"INSZ!",IF(M23=1,Nouv!X23,"---"))</f>
        <v>---</v>
      </c>
      <c r="P23" s="1">
        <f t="shared" si="0"/>
        <v>0</v>
      </c>
      <c r="Q23" s="1" t="str">
        <f t="shared" si="1"/>
        <v>N</v>
      </c>
    </row>
    <row r="24" spans="1:17" ht="12.75">
      <c r="A24" s="1">
        <f>IF(Orig!A24=Nouv!A24,1,0)</f>
        <v>1</v>
      </c>
      <c r="B24" s="1">
        <f>IF(OR(Orig!G24-Nouv!G24&gt;1,Nouv!G24-Orig!G24&gt;1),1,0)</f>
        <v>0</v>
      </c>
      <c r="C24" s="1" t="str">
        <f>IF(A24=0,"INSZ!",IF(B24=1,Orig!F24,"---"))</f>
        <v>---</v>
      </c>
      <c r="D24" s="1" t="str">
        <f>IF(A24=0,"INSZ!",IF(B24=1,Nouv!F24,"---"))</f>
        <v>---</v>
      </c>
      <c r="E24" s="1" t="str">
        <f>IF(A24=0,"INSZ!",IF(B24=1,Orig!G24,"---"))</f>
        <v>---</v>
      </c>
      <c r="F24" s="1" t="str">
        <f>IF(A24=0,"INSZ!",IF(B24=1,Nouv!G24,"---"))</f>
        <v>---</v>
      </c>
      <c r="G24" s="1">
        <f>IF(OR(Orig!V24-Nouv!V24&gt;1,Nouv!V24-Orig!V24&gt;1),1,0)</f>
        <v>0</v>
      </c>
      <c r="H24" s="1" t="str">
        <f>IF(A24=0,"INSZ!",IF(G24=1,Orig!V24,"---"))</f>
        <v>---</v>
      </c>
      <c r="I24" s="1" t="str">
        <f>IF(A24=0,"INSZ!",IF(G24=1,Nouv!V24,"---"))</f>
        <v>---</v>
      </c>
      <c r="J24" s="1">
        <f>IF(Orig!W24-Nouv!W24=0,0,1)</f>
        <v>0</v>
      </c>
      <c r="K24" s="1" t="str">
        <f>IF(A24=0,"INSZ!",IF(J24=1,Orig!W24,"---"))</f>
        <v>---</v>
      </c>
      <c r="L24" s="1" t="str">
        <f>IF(A24=0,"INSZ!",IF(J24=1,Nouv!W24,"---"))</f>
        <v>---</v>
      </c>
      <c r="M24" s="1">
        <f>IF(OR(Orig!X24-Nouv!X24&gt;1,Nouv!X24-Orig!X24&gt;1),1,0)</f>
        <v>0</v>
      </c>
      <c r="N24" s="1" t="str">
        <f>IF(A24=0,"INSZ!",IF(M24=1,Orig!X24,"---"))</f>
        <v>---</v>
      </c>
      <c r="O24" s="1" t="str">
        <f>IF(A24=0,"INSZ!",IF(M24=1,Nouv!X24,"---"))</f>
        <v>---</v>
      </c>
      <c r="P24" s="1">
        <f t="shared" si="0"/>
        <v>0</v>
      </c>
      <c r="Q24" s="1" t="str">
        <f t="shared" si="1"/>
        <v>N</v>
      </c>
    </row>
    <row r="25" spans="1:17" ht="12.75">
      <c r="A25" s="1">
        <f>IF(Orig!A25=Nouv!A25,1,0)</f>
        <v>1</v>
      </c>
      <c r="B25" s="1">
        <f>IF(OR(Orig!G25-Nouv!G25&gt;1,Nouv!G25-Orig!G25&gt;1),1,0)</f>
        <v>0</v>
      </c>
      <c r="C25" s="1" t="str">
        <f>IF(A25=0,"INSZ!",IF(B25=1,Orig!F25,"---"))</f>
        <v>---</v>
      </c>
      <c r="D25" s="1" t="str">
        <f>IF(A25=0,"INSZ!",IF(B25=1,Nouv!F25,"---"))</f>
        <v>---</v>
      </c>
      <c r="E25" s="1" t="str">
        <f>IF(A25=0,"INSZ!",IF(B25=1,Orig!G25,"---"))</f>
        <v>---</v>
      </c>
      <c r="F25" s="1" t="str">
        <f>IF(A25=0,"INSZ!",IF(B25=1,Nouv!G25,"---"))</f>
        <v>---</v>
      </c>
      <c r="G25" s="1">
        <f>IF(OR(Orig!V25-Nouv!V25&gt;1,Nouv!V25-Orig!V25&gt;1),1,0)</f>
        <v>0</v>
      </c>
      <c r="H25" s="1" t="str">
        <f>IF(A25=0,"INSZ!",IF(G25=1,Orig!V25,"---"))</f>
        <v>---</v>
      </c>
      <c r="I25" s="1" t="str">
        <f>IF(A25=0,"INSZ!",IF(G25=1,Nouv!V25,"---"))</f>
        <v>---</v>
      </c>
      <c r="J25" s="1">
        <f>IF(Orig!W25-Nouv!W25=0,0,1)</f>
        <v>0</v>
      </c>
      <c r="K25" s="1" t="str">
        <f>IF(A25=0,"INSZ!",IF(J25=1,Orig!W25,"---"))</f>
        <v>---</v>
      </c>
      <c r="L25" s="1" t="str">
        <f>IF(A25=0,"INSZ!",IF(J25=1,Nouv!W25,"---"))</f>
        <v>---</v>
      </c>
      <c r="M25" s="1">
        <f>IF(OR(Orig!X25-Nouv!X25&gt;1,Nouv!X25-Orig!X25&gt;1),1,0)</f>
        <v>0</v>
      </c>
      <c r="N25" s="1" t="str">
        <f>IF(A25=0,"INSZ!",IF(M25=1,Orig!X25,"---"))</f>
        <v>---</v>
      </c>
      <c r="O25" s="1" t="str">
        <f>IF(A25=0,"INSZ!",IF(M25=1,Nouv!X25,"---"))</f>
        <v>---</v>
      </c>
      <c r="P25" s="1">
        <f t="shared" si="0"/>
        <v>0</v>
      </c>
      <c r="Q25" s="1" t="str">
        <f t="shared" si="1"/>
        <v>N</v>
      </c>
    </row>
    <row r="26" spans="1:17" ht="12.75">
      <c r="A26" s="1">
        <f>IF(Orig!A26=Nouv!A26,1,0)</f>
        <v>1</v>
      </c>
      <c r="B26" s="1">
        <f>IF(OR(Orig!G26-Nouv!G26&gt;1,Nouv!G26-Orig!G26&gt;1),1,0)</f>
        <v>0</v>
      </c>
      <c r="C26" s="1" t="str">
        <f>IF(A26=0,"INSZ!",IF(B26=1,Orig!F26,"---"))</f>
        <v>---</v>
      </c>
      <c r="D26" s="1" t="str">
        <f>IF(A26=0,"INSZ!",IF(B26=1,Nouv!F26,"---"))</f>
        <v>---</v>
      </c>
      <c r="E26" s="1" t="str">
        <f>IF(A26=0,"INSZ!",IF(B26=1,Orig!G26,"---"))</f>
        <v>---</v>
      </c>
      <c r="F26" s="1" t="str">
        <f>IF(A26=0,"INSZ!",IF(B26=1,Nouv!G26,"---"))</f>
        <v>---</v>
      </c>
      <c r="G26" s="1">
        <f>IF(OR(Orig!V26-Nouv!V26&gt;1,Nouv!V26-Orig!V26&gt;1),1,0)</f>
        <v>0</v>
      </c>
      <c r="H26" s="1" t="str">
        <f>IF(A26=0,"INSZ!",IF(G26=1,Orig!V26,"---"))</f>
        <v>---</v>
      </c>
      <c r="I26" s="1" t="str">
        <f>IF(A26=0,"INSZ!",IF(G26=1,Nouv!V26,"---"))</f>
        <v>---</v>
      </c>
      <c r="J26" s="1">
        <f>IF(Orig!W26-Nouv!W26=0,0,1)</f>
        <v>0</v>
      </c>
      <c r="K26" s="1" t="str">
        <f>IF(A26=0,"INSZ!",IF(J26=1,Orig!W26,"---"))</f>
        <v>---</v>
      </c>
      <c r="L26" s="1" t="str">
        <f>IF(A26=0,"INSZ!",IF(J26=1,Nouv!W26,"---"))</f>
        <v>---</v>
      </c>
      <c r="M26" s="1">
        <f>IF(OR(Orig!X26-Nouv!X26&gt;1,Nouv!X26-Orig!X26&gt;1),1,0)</f>
        <v>0</v>
      </c>
      <c r="N26" s="1" t="str">
        <f>IF(A26=0,"INSZ!",IF(M26=1,Orig!X26,"---"))</f>
        <v>---</v>
      </c>
      <c r="O26" s="1" t="str">
        <f>IF(A26=0,"INSZ!",IF(M26=1,Nouv!X26,"---"))</f>
        <v>---</v>
      </c>
      <c r="P26" s="1">
        <f t="shared" si="0"/>
        <v>0</v>
      </c>
      <c r="Q26" s="1" t="str">
        <f t="shared" si="1"/>
        <v>N</v>
      </c>
    </row>
    <row r="27" spans="1:17" ht="12.75">
      <c r="A27" s="1">
        <f>IF(Orig!A27=Nouv!A27,1,0)</f>
        <v>1</v>
      </c>
      <c r="B27" s="1">
        <f>IF(OR(Orig!G27-Nouv!G27&gt;1,Nouv!G27-Orig!G27&gt;1),1,0)</f>
        <v>0</v>
      </c>
      <c r="C27" s="1" t="str">
        <f>IF(A27=0,"INSZ!",IF(B27=1,Orig!F27,"---"))</f>
        <v>---</v>
      </c>
      <c r="D27" s="1" t="str">
        <f>IF(A27=0,"INSZ!",IF(B27=1,Nouv!F27,"---"))</f>
        <v>---</v>
      </c>
      <c r="E27" s="1" t="str">
        <f>IF(A27=0,"INSZ!",IF(B27=1,Orig!G27,"---"))</f>
        <v>---</v>
      </c>
      <c r="F27" s="1" t="str">
        <f>IF(A27=0,"INSZ!",IF(B27=1,Nouv!G27,"---"))</f>
        <v>---</v>
      </c>
      <c r="G27" s="1">
        <f>IF(OR(Orig!V27-Nouv!V27&gt;1,Nouv!V27-Orig!V27&gt;1),1,0)</f>
        <v>0</v>
      </c>
      <c r="H27" s="1" t="str">
        <f>IF(A27=0,"INSZ!",IF(G27=1,Orig!V27,"---"))</f>
        <v>---</v>
      </c>
      <c r="I27" s="1" t="str">
        <f>IF(A27=0,"INSZ!",IF(G27=1,Nouv!V27,"---"))</f>
        <v>---</v>
      </c>
      <c r="J27" s="1">
        <f>IF(Orig!W27-Nouv!W27=0,0,1)</f>
        <v>0</v>
      </c>
      <c r="K27" s="1" t="str">
        <f>IF(A27=0,"INSZ!",IF(J27=1,Orig!W27,"---"))</f>
        <v>---</v>
      </c>
      <c r="L27" s="1" t="str">
        <f>IF(A27=0,"INSZ!",IF(J27=1,Nouv!W27,"---"))</f>
        <v>---</v>
      </c>
      <c r="M27" s="1">
        <f>IF(OR(Orig!X27-Nouv!X27&gt;1,Nouv!X27-Orig!X27&gt;1),1,0)</f>
        <v>0</v>
      </c>
      <c r="N27" s="1" t="str">
        <f>IF(A27=0,"INSZ!",IF(M27=1,Orig!X27,"---"))</f>
        <v>---</v>
      </c>
      <c r="O27" s="1" t="str">
        <f>IF(A27=0,"INSZ!",IF(M27=1,Nouv!X27,"---"))</f>
        <v>---</v>
      </c>
      <c r="P27" s="1">
        <f t="shared" si="0"/>
        <v>0</v>
      </c>
      <c r="Q27" s="1" t="str">
        <f t="shared" si="1"/>
        <v>N</v>
      </c>
    </row>
    <row r="28" spans="1:17" ht="12.75">
      <c r="A28" s="1">
        <f>IF(Orig!A28=Nouv!A28,1,0)</f>
        <v>1</v>
      </c>
      <c r="B28" s="1">
        <f>IF(OR(Orig!G28-Nouv!G28&gt;1,Nouv!G28-Orig!G28&gt;1),1,0)</f>
        <v>0</v>
      </c>
      <c r="C28" s="1" t="str">
        <f>IF(A28=0,"INSZ!",IF(B28=1,Orig!F28,"---"))</f>
        <v>---</v>
      </c>
      <c r="D28" s="1" t="str">
        <f>IF(A28=0,"INSZ!",IF(B28=1,Nouv!F28,"---"))</f>
        <v>---</v>
      </c>
      <c r="E28" s="1" t="str">
        <f>IF(A28=0,"INSZ!",IF(B28=1,Orig!G28,"---"))</f>
        <v>---</v>
      </c>
      <c r="F28" s="1" t="str">
        <f>IF(A28=0,"INSZ!",IF(B28=1,Nouv!G28,"---"))</f>
        <v>---</v>
      </c>
      <c r="G28" s="1">
        <f>IF(OR(Orig!V28-Nouv!V28&gt;1,Nouv!V28-Orig!V28&gt;1),1,0)</f>
        <v>0</v>
      </c>
      <c r="H28" s="1" t="str">
        <f>IF(A28=0,"INSZ!",IF(G28=1,Orig!V28,"---"))</f>
        <v>---</v>
      </c>
      <c r="I28" s="1" t="str">
        <f>IF(A28=0,"INSZ!",IF(G28=1,Nouv!V28,"---"))</f>
        <v>---</v>
      </c>
      <c r="J28" s="1">
        <f>IF(Orig!W28-Nouv!W28=0,0,1)</f>
        <v>0</v>
      </c>
      <c r="K28" s="1" t="str">
        <f>IF(A28=0,"INSZ!",IF(J28=1,Orig!W28,"---"))</f>
        <v>---</v>
      </c>
      <c r="L28" s="1" t="str">
        <f>IF(A28=0,"INSZ!",IF(J28=1,Nouv!W28,"---"))</f>
        <v>---</v>
      </c>
      <c r="M28" s="1">
        <f>IF(OR(Orig!X28-Nouv!X28&gt;1,Nouv!X28-Orig!X28&gt;1),1,0)</f>
        <v>0</v>
      </c>
      <c r="N28" s="1" t="str">
        <f>IF(A28=0,"INSZ!",IF(M28=1,Orig!X28,"---"))</f>
        <v>---</v>
      </c>
      <c r="O28" s="1" t="str">
        <f>IF(A28=0,"INSZ!",IF(M28=1,Nouv!X28,"---"))</f>
        <v>---</v>
      </c>
      <c r="P28" s="1">
        <f t="shared" si="0"/>
        <v>0</v>
      </c>
      <c r="Q28" s="1" t="str">
        <f t="shared" si="1"/>
        <v>N</v>
      </c>
    </row>
    <row r="29" spans="1:17" ht="12.75">
      <c r="A29" s="1">
        <f>IF(Orig!A29=Nouv!A29,1,0)</f>
        <v>1</v>
      </c>
      <c r="B29" s="1">
        <f>IF(OR(Orig!G29-Nouv!G29&gt;1,Nouv!G29-Orig!G29&gt;1),1,0)</f>
        <v>0</v>
      </c>
      <c r="C29" s="1" t="str">
        <f>IF(A29=0,"INSZ!",IF(B29=1,Orig!F29,"---"))</f>
        <v>---</v>
      </c>
      <c r="D29" s="1" t="str">
        <f>IF(A29=0,"INSZ!",IF(B29=1,Nouv!F29,"---"))</f>
        <v>---</v>
      </c>
      <c r="E29" s="1" t="str">
        <f>IF(A29=0,"INSZ!",IF(B29=1,Orig!G29,"---"))</f>
        <v>---</v>
      </c>
      <c r="F29" s="1" t="str">
        <f>IF(A29=0,"INSZ!",IF(B29=1,Nouv!G29,"---"))</f>
        <v>---</v>
      </c>
      <c r="G29" s="1">
        <f>IF(OR(Orig!V29-Nouv!V29&gt;1,Nouv!V29-Orig!V29&gt;1),1,0)</f>
        <v>0</v>
      </c>
      <c r="H29" s="1" t="str">
        <f>IF(A29=0,"INSZ!",IF(G29=1,Orig!V29,"---"))</f>
        <v>---</v>
      </c>
      <c r="I29" s="1" t="str">
        <f>IF(A29=0,"INSZ!",IF(G29=1,Nouv!V29,"---"))</f>
        <v>---</v>
      </c>
      <c r="J29" s="1">
        <f>IF(Orig!W29-Nouv!W29=0,0,1)</f>
        <v>0</v>
      </c>
      <c r="K29" s="1" t="str">
        <f>IF(A29=0,"INSZ!",IF(J29=1,Orig!W29,"---"))</f>
        <v>---</v>
      </c>
      <c r="L29" s="1" t="str">
        <f>IF(A29=0,"INSZ!",IF(J29=1,Nouv!W29,"---"))</f>
        <v>---</v>
      </c>
      <c r="M29" s="1">
        <f>IF(OR(Orig!X29-Nouv!X29&gt;1,Nouv!X29-Orig!X29&gt;1),1,0)</f>
        <v>0</v>
      </c>
      <c r="N29" s="1" t="str">
        <f>IF(A29=0,"INSZ!",IF(M29=1,Orig!X29,"---"))</f>
        <v>---</v>
      </c>
      <c r="O29" s="1" t="str">
        <f>IF(A29=0,"INSZ!",IF(M29=1,Nouv!X29,"---"))</f>
        <v>---</v>
      </c>
      <c r="P29" s="1">
        <f t="shared" si="0"/>
        <v>0</v>
      </c>
      <c r="Q29" s="1" t="str">
        <f t="shared" si="1"/>
        <v>N</v>
      </c>
    </row>
    <row r="30" spans="1:17" ht="12.75">
      <c r="A30" s="1">
        <f>IF(Orig!A30=Nouv!A30,1,0)</f>
        <v>1</v>
      </c>
      <c r="B30" s="1">
        <f>IF(OR(Orig!G30-Nouv!G30&gt;1,Nouv!G30-Orig!G30&gt;1),1,0)</f>
        <v>0</v>
      </c>
      <c r="C30" s="1" t="str">
        <f>IF(A30=0,"INSZ!",IF(B30=1,Orig!F30,"---"))</f>
        <v>---</v>
      </c>
      <c r="D30" s="1" t="str">
        <f>IF(A30=0,"INSZ!",IF(B30=1,Nouv!F30,"---"))</f>
        <v>---</v>
      </c>
      <c r="E30" s="1" t="str">
        <f>IF(A30=0,"INSZ!",IF(B30=1,Orig!G30,"---"))</f>
        <v>---</v>
      </c>
      <c r="F30" s="1" t="str">
        <f>IF(A30=0,"INSZ!",IF(B30=1,Nouv!G30,"---"))</f>
        <v>---</v>
      </c>
      <c r="G30" s="1">
        <f>IF(OR(Orig!V30-Nouv!V30&gt;1,Nouv!V30-Orig!V30&gt;1),1,0)</f>
        <v>0</v>
      </c>
      <c r="H30" s="1" t="str">
        <f>IF(A30=0,"INSZ!",IF(G30=1,Orig!V30,"---"))</f>
        <v>---</v>
      </c>
      <c r="I30" s="1" t="str">
        <f>IF(A30=0,"INSZ!",IF(G30=1,Nouv!V30,"---"))</f>
        <v>---</v>
      </c>
      <c r="J30" s="1">
        <f>IF(Orig!W30-Nouv!W30=0,0,1)</f>
        <v>0</v>
      </c>
      <c r="K30" s="1" t="str">
        <f>IF(A30=0,"INSZ!",IF(J30=1,Orig!W30,"---"))</f>
        <v>---</v>
      </c>
      <c r="L30" s="1" t="str">
        <f>IF(A30=0,"INSZ!",IF(J30=1,Nouv!W30,"---"))</f>
        <v>---</v>
      </c>
      <c r="M30" s="1">
        <f>IF(OR(Orig!X30-Nouv!X30&gt;1,Nouv!X30-Orig!X30&gt;1),1,0)</f>
        <v>0</v>
      </c>
      <c r="N30" s="1" t="str">
        <f>IF(A30=0,"INSZ!",IF(M30=1,Orig!X30,"---"))</f>
        <v>---</v>
      </c>
      <c r="O30" s="1" t="str">
        <f>IF(A30=0,"INSZ!",IF(M30=1,Nouv!X30,"---"))</f>
        <v>---</v>
      </c>
      <c r="P30" s="1">
        <f t="shared" si="0"/>
        <v>0</v>
      </c>
      <c r="Q30" s="1" t="str">
        <f t="shared" si="1"/>
        <v>N</v>
      </c>
    </row>
    <row r="31" spans="1:17" ht="12.75">
      <c r="A31" s="1">
        <f>IF(Orig!A31=Nouv!A31,1,0)</f>
        <v>1</v>
      </c>
      <c r="B31" s="1">
        <f>IF(OR(Orig!G31-Nouv!G31&gt;1,Nouv!G31-Orig!G31&gt;1),1,0)</f>
        <v>0</v>
      </c>
      <c r="C31" s="1" t="str">
        <f>IF(A31=0,"INSZ!",IF(B31=1,Orig!F31,"---"))</f>
        <v>---</v>
      </c>
      <c r="D31" s="1" t="str">
        <f>IF(A31=0,"INSZ!",IF(B31=1,Nouv!F31,"---"))</f>
        <v>---</v>
      </c>
      <c r="E31" s="1" t="str">
        <f>IF(A31=0,"INSZ!",IF(B31=1,Orig!G31,"---"))</f>
        <v>---</v>
      </c>
      <c r="F31" s="1" t="str">
        <f>IF(A31=0,"INSZ!",IF(B31=1,Nouv!G31,"---"))</f>
        <v>---</v>
      </c>
      <c r="G31" s="1">
        <f>IF(OR(Orig!V31-Nouv!V31&gt;1,Nouv!V31-Orig!V31&gt;1),1,0)</f>
        <v>0</v>
      </c>
      <c r="H31" s="1" t="str">
        <f>IF(A31=0,"INSZ!",IF(G31=1,Orig!V31,"---"))</f>
        <v>---</v>
      </c>
      <c r="I31" s="1" t="str">
        <f>IF(A31=0,"INSZ!",IF(G31=1,Nouv!V31,"---"))</f>
        <v>---</v>
      </c>
      <c r="J31" s="1">
        <f>IF(Orig!W31-Nouv!W31=0,0,1)</f>
        <v>0</v>
      </c>
      <c r="K31" s="1" t="str">
        <f>IF(A31=0,"INSZ!",IF(J31=1,Orig!W31,"---"))</f>
        <v>---</v>
      </c>
      <c r="L31" s="1" t="str">
        <f>IF(A31=0,"INSZ!",IF(J31=1,Nouv!W31,"---"))</f>
        <v>---</v>
      </c>
      <c r="M31" s="1">
        <f>IF(OR(Orig!X31-Nouv!X31&gt;1,Nouv!X31-Orig!X31&gt;1),1,0)</f>
        <v>0</v>
      </c>
      <c r="N31" s="1" t="str">
        <f>IF(A31=0,"INSZ!",IF(M31=1,Orig!X31,"---"))</f>
        <v>---</v>
      </c>
      <c r="O31" s="1" t="str">
        <f>IF(A31=0,"INSZ!",IF(M31=1,Nouv!X31,"---"))</f>
        <v>---</v>
      </c>
      <c r="P31" s="1">
        <f t="shared" si="0"/>
        <v>0</v>
      </c>
      <c r="Q31" s="1" t="str">
        <f t="shared" si="1"/>
        <v>N</v>
      </c>
    </row>
    <row r="32" spans="1:17" ht="12.75">
      <c r="A32" s="1">
        <f>IF(Orig!A32=Nouv!A32,1,0)</f>
        <v>1</v>
      </c>
      <c r="B32" s="1">
        <f>IF(OR(Orig!G32-Nouv!G32&gt;1,Nouv!G32-Orig!G32&gt;1),1,0)</f>
        <v>0</v>
      </c>
      <c r="C32" s="1" t="str">
        <f>IF(A32=0,"INSZ!",IF(B32=1,Orig!F32,"---"))</f>
        <v>---</v>
      </c>
      <c r="D32" s="1" t="str">
        <f>IF(A32=0,"INSZ!",IF(B32=1,Nouv!F32,"---"))</f>
        <v>---</v>
      </c>
      <c r="E32" s="1" t="str">
        <f>IF(A32=0,"INSZ!",IF(B32=1,Orig!G32,"---"))</f>
        <v>---</v>
      </c>
      <c r="F32" s="1" t="str">
        <f>IF(A32=0,"INSZ!",IF(B32=1,Nouv!G32,"---"))</f>
        <v>---</v>
      </c>
      <c r="G32" s="1">
        <f>IF(OR(Orig!V32-Nouv!V32&gt;1,Nouv!V32-Orig!V32&gt;1),1,0)</f>
        <v>0</v>
      </c>
      <c r="H32" s="1" t="str">
        <f>IF(A32=0,"INSZ!",IF(G32=1,Orig!V32,"---"))</f>
        <v>---</v>
      </c>
      <c r="I32" s="1" t="str">
        <f>IF(A32=0,"INSZ!",IF(G32=1,Nouv!V32,"---"))</f>
        <v>---</v>
      </c>
      <c r="J32" s="1">
        <f>IF(Orig!W32-Nouv!W32=0,0,1)</f>
        <v>0</v>
      </c>
      <c r="K32" s="1" t="str">
        <f>IF(A32=0,"INSZ!",IF(J32=1,Orig!W32,"---"))</f>
        <v>---</v>
      </c>
      <c r="L32" s="1" t="str">
        <f>IF(A32=0,"INSZ!",IF(J32=1,Nouv!W32,"---"))</f>
        <v>---</v>
      </c>
      <c r="M32" s="1">
        <f>IF(OR(Orig!X32-Nouv!X32&gt;1,Nouv!X32-Orig!X32&gt;1),1,0)</f>
        <v>0</v>
      </c>
      <c r="N32" s="1" t="str">
        <f>IF(A32=0,"INSZ!",IF(M32=1,Orig!X32,"---"))</f>
        <v>---</v>
      </c>
      <c r="O32" s="1" t="str">
        <f>IF(A32=0,"INSZ!",IF(M32=1,Nouv!X32,"---"))</f>
        <v>---</v>
      </c>
      <c r="P32" s="1">
        <f t="shared" si="0"/>
        <v>0</v>
      </c>
      <c r="Q32" s="1" t="str">
        <f t="shared" si="1"/>
        <v>N</v>
      </c>
    </row>
    <row r="33" spans="1:17" ht="12.75">
      <c r="A33" s="1">
        <f>IF(Orig!A33=Nouv!A33,1,0)</f>
        <v>1</v>
      </c>
      <c r="B33" s="1">
        <f>IF(OR(Orig!G33-Nouv!G33&gt;1,Nouv!G33-Orig!G33&gt;1),1,0)</f>
        <v>0</v>
      </c>
      <c r="C33" s="1" t="str">
        <f>IF(A33=0,"INSZ!",IF(B33=1,Orig!F33,"---"))</f>
        <v>---</v>
      </c>
      <c r="D33" s="1" t="str">
        <f>IF(A33=0,"INSZ!",IF(B33=1,Nouv!F33,"---"))</f>
        <v>---</v>
      </c>
      <c r="E33" s="1" t="str">
        <f>IF(A33=0,"INSZ!",IF(B33=1,Orig!G33,"---"))</f>
        <v>---</v>
      </c>
      <c r="F33" s="1" t="str">
        <f>IF(A33=0,"INSZ!",IF(B33=1,Nouv!G33,"---"))</f>
        <v>---</v>
      </c>
      <c r="G33" s="1">
        <f>IF(OR(Orig!V33-Nouv!V33&gt;1,Nouv!V33-Orig!V33&gt;1),1,0)</f>
        <v>0</v>
      </c>
      <c r="H33" s="1" t="str">
        <f>IF(A33=0,"INSZ!",IF(G33=1,Orig!V33,"---"))</f>
        <v>---</v>
      </c>
      <c r="I33" s="1" t="str">
        <f>IF(A33=0,"INSZ!",IF(G33=1,Nouv!V33,"---"))</f>
        <v>---</v>
      </c>
      <c r="J33" s="1">
        <f>IF(Orig!W33-Nouv!W33=0,0,1)</f>
        <v>0</v>
      </c>
      <c r="K33" s="1" t="str">
        <f>IF(A33=0,"INSZ!",IF(J33=1,Orig!W33,"---"))</f>
        <v>---</v>
      </c>
      <c r="L33" s="1" t="str">
        <f>IF(A33=0,"INSZ!",IF(J33=1,Nouv!W33,"---"))</f>
        <v>---</v>
      </c>
      <c r="M33" s="1">
        <f>IF(OR(Orig!X33-Nouv!X33&gt;1,Nouv!X33-Orig!X33&gt;1),1,0)</f>
        <v>0</v>
      </c>
      <c r="N33" s="1" t="str">
        <f>IF(A33=0,"INSZ!",IF(M33=1,Orig!X33,"---"))</f>
        <v>---</v>
      </c>
      <c r="O33" s="1" t="str">
        <f>IF(A33=0,"INSZ!",IF(M33=1,Nouv!X33,"---"))</f>
        <v>---</v>
      </c>
      <c r="P33" s="1">
        <f t="shared" si="0"/>
        <v>0</v>
      </c>
      <c r="Q33" s="1" t="str">
        <f t="shared" si="1"/>
        <v>N</v>
      </c>
    </row>
    <row r="34" spans="1:17" ht="12.75">
      <c r="A34" s="1">
        <f>IF(Orig!A34=Nouv!A34,1,0)</f>
        <v>1</v>
      </c>
      <c r="B34" s="1">
        <f>IF(OR(Orig!G34-Nouv!G34&gt;1,Nouv!G34-Orig!G34&gt;1),1,0)</f>
        <v>0</v>
      </c>
      <c r="C34" s="1" t="str">
        <f>IF(A34=0,"INSZ!",IF(B34=1,Orig!F34,"---"))</f>
        <v>---</v>
      </c>
      <c r="D34" s="1" t="str">
        <f>IF(A34=0,"INSZ!",IF(B34=1,Nouv!F34,"---"))</f>
        <v>---</v>
      </c>
      <c r="E34" s="1" t="str">
        <f>IF(A34=0,"INSZ!",IF(B34=1,Orig!G34,"---"))</f>
        <v>---</v>
      </c>
      <c r="F34" s="1" t="str">
        <f>IF(A34=0,"INSZ!",IF(B34=1,Nouv!G34,"---"))</f>
        <v>---</v>
      </c>
      <c r="G34" s="1">
        <f>IF(OR(Orig!V34-Nouv!V34&gt;1,Nouv!V34-Orig!V34&gt;1),1,0)</f>
        <v>0</v>
      </c>
      <c r="H34" s="1" t="str">
        <f>IF(A34=0,"INSZ!",IF(G34=1,Orig!V34,"---"))</f>
        <v>---</v>
      </c>
      <c r="I34" s="1" t="str">
        <f>IF(A34=0,"INSZ!",IF(G34=1,Nouv!V34,"---"))</f>
        <v>---</v>
      </c>
      <c r="J34" s="1">
        <f>IF(Orig!W34-Nouv!W34=0,0,1)</f>
        <v>0</v>
      </c>
      <c r="K34" s="1" t="str">
        <f>IF(A34=0,"INSZ!",IF(J34=1,Orig!W34,"---"))</f>
        <v>---</v>
      </c>
      <c r="L34" s="1" t="str">
        <f>IF(A34=0,"INSZ!",IF(J34=1,Nouv!W34,"---"))</f>
        <v>---</v>
      </c>
      <c r="M34" s="1">
        <f>IF(OR(Orig!X34-Nouv!X34&gt;1,Nouv!X34-Orig!X34&gt;1),1,0)</f>
        <v>0</v>
      </c>
      <c r="N34" s="1" t="str">
        <f>IF(A34=0,"INSZ!",IF(M34=1,Orig!X34,"---"))</f>
        <v>---</v>
      </c>
      <c r="O34" s="1" t="str">
        <f>IF(A34=0,"INSZ!",IF(M34=1,Nouv!X34,"---"))</f>
        <v>---</v>
      </c>
      <c r="P34" s="1">
        <f t="shared" si="0"/>
        <v>0</v>
      </c>
      <c r="Q34" s="1" t="str">
        <f t="shared" si="1"/>
        <v>N</v>
      </c>
    </row>
    <row r="35" spans="1:17" ht="12.75">
      <c r="A35" s="1">
        <f>IF(Orig!A35=Nouv!A35,1,0)</f>
        <v>1</v>
      </c>
      <c r="B35" s="1">
        <f>IF(OR(Orig!G35-Nouv!G35&gt;1,Nouv!G35-Orig!G35&gt;1),1,0)</f>
        <v>0</v>
      </c>
      <c r="C35" s="1" t="str">
        <f>IF(A35=0,"INSZ!",IF(B35=1,Orig!F35,"---"))</f>
        <v>---</v>
      </c>
      <c r="D35" s="1" t="str">
        <f>IF(A35=0,"INSZ!",IF(B35=1,Nouv!F35,"---"))</f>
        <v>---</v>
      </c>
      <c r="E35" s="1" t="str">
        <f>IF(A35=0,"INSZ!",IF(B35=1,Orig!G35,"---"))</f>
        <v>---</v>
      </c>
      <c r="F35" s="1" t="str">
        <f>IF(A35=0,"INSZ!",IF(B35=1,Nouv!G35,"---"))</f>
        <v>---</v>
      </c>
      <c r="G35" s="1">
        <f>IF(OR(Orig!V35-Nouv!V35&gt;1,Nouv!V35-Orig!V35&gt;1),1,0)</f>
        <v>0</v>
      </c>
      <c r="H35" s="1" t="str">
        <f>IF(A35=0,"INSZ!",IF(G35=1,Orig!V35,"---"))</f>
        <v>---</v>
      </c>
      <c r="I35" s="1" t="str">
        <f>IF(A35=0,"INSZ!",IF(G35=1,Nouv!V35,"---"))</f>
        <v>---</v>
      </c>
      <c r="J35" s="1">
        <f>IF(Orig!W35-Nouv!W35=0,0,1)</f>
        <v>0</v>
      </c>
      <c r="K35" s="1" t="str">
        <f>IF(A35=0,"INSZ!",IF(J35=1,Orig!W35,"---"))</f>
        <v>---</v>
      </c>
      <c r="L35" s="1" t="str">
        <f>IF(A35=0,"INSZ!",IF(J35=1,Nouv!W35,"---"))</f>
        <v>---</v>
      </c>
      <c r="M35" s="1">
        <f>IF(OR(Orig!X35-Nouv!X35&gt;1,Nouv!X35-Orig!X35&gt;1),1,0)</f>
        <v>0</v>
      </c>
      <c r="N35" s="1" t="str">
        <f>IF(A35=0,"INSZ!",IF(M35=1,Orig!X35,"---"))</f>
        <v>---</v>
      </c>
      <c r="O35" s="1" t="str">
        <f>IF(A35=0,"INSZ!",IF(M35=1,Nouv!X35,"---"))</f>
        <v>---</v>
      </c>
      <c r="P35" s="1">
        <f t="shared" si="0"/>
        <v>0</v>
      </c>
      <c r="Q35" s="1" t="str">
        <f t="shared" si="1"/>
        <v>N</v>
      </c>
    </row>
    <row r="36" spans="1:17" ht="12.75">
      <c r="A36" s="1">
        <f>IF(Orig!A36=Nouv!A36,1,0)</f>
        <v>1</v>
      </c>
      <c r="B36" s="1">
        <f>IF(OR(Orig!G36-Nouv!G36&gt;1,Nouv!G36-Orig!G36&gt;1),1,0)</f>
        <v>0</v>
      </c>
      <c r="C36" s="1" t="str">
        <f>IF(A36=0,"INSZ!",IF(B36=1,Orig!F36,"---"))</f>
        <v>---</v>
      </c>
      <c r="D36" s="1" t="str">
        <f>IF(A36=0,"INSZ!",IF(B36=1,Nouv!F36,"---"))</f>
        <v>---</v>
      </c>
      <c r="E36" s="1" t="str">
        <f>IF(A36=0,"INSZ!",IF(B36=1,Orig!G36,"---"))</f>
        <v>---</v>
      </c>
      <c r="F36" s="1" t="str">
        <f>IF(A36=0,"INSZ!",IF(B36=1,Nouv!G36,"---"))</f>
        <v>---</v>
      </c>
      <c r="G36" s="1">
        <f>IF(OR(Orig!V36-Nouv!V36&gt;1,Nouv!V36-Orig!V36&gt;1),1,0)</f>
        <v>0</v>
      </c>
      <c r="H36" s="1" t="str">
        <f>IF(A36=0,"INSZ!",IF(G36=1,Orig!V36,"---"))</f>
        <v>---</v>
      </c>
      <c r="I36" s="1" t="str">
        <f>IF(A36=0,"INSZ!",IF(G36=1,Nouv!V36,"---"))</f>
        <v>---</v>
      </c>
      <c r="J36" s="1">
        <f>IF(Orig!W36-Nouv!W36=0,0,1)</f>
        <v>0</v>
      </c>
      <c r="K36" s="1" t="str">
        <f>IF(A36=0,"INSZ!",IF(J36=1,Orig!W36,"---"))</f>
        <v>---</v>
      </c>
      <c r="L36" s="1" t="str">
        <f>IF(A36=0,"INSZ!",IF(J36=1,Nouv!W36,"---"))</f>
        <v>---</v>
      </c>
      <c r="M36" s="1">
        <f>IF(OR(Orig!X36-Nouv!X36&gt;1,Nouv!X36-Orig!X36&gt;1),1,0)</f>
        <v>0</v>
      </c>
      <c r="N36" s="1" t="str">
        <f>IF(A36=0,"INSZ!",IF(M36=1,Orig!X36,"---"))</f>
        <v>---</v>
      </c>
      <c r="O36" s="1" t="str">
        <f>IF(A36=0,"INSZ!",IF(M36=1,Nouv!X36,"---"))</f>
        <v>---</v>
      </c>
      <c r="P36" s="1">
        <f t="shared" si="0"/>
        <v>0</v>
      </c>
      <c r="Q36" s="1" t="str">
        <f t="shared" si="1"/>
        <v>N</v>
      </c>
    </row>
    <row r="37" spans="1:17" ht="12.75">
      <c r="A37" s="1">
        <f>IF(Orig!A37=Nouv!A37,1,0)</f>
        <v>1</v>
      </c>
      <c r="B37" s="1">
        <f>IF(OR(Orig!G37-Nouv!G37&gt;1,Nouv!G37-Orig!G37&gt;1),1,0)</f>
        <v>0</v>
      </c>
      <c r="C37" s="1" t="str">
        <f>IF(A37=0,"INSZ!",IF(B37=1,Orig!F37,"---"))</f>
        <v>---</v>
      </c>
      <c r="D37" s="1" t="str">
        <f>IF(A37=0,"INSZ!",IF(B37=1,Nouv!F37,"---"))</f>
        <v>---</v>
      </c>
      <c r="E37" s="1" t="str">
        <f>IF(A37=0,"INSZ!",IF(B37=1,Orig!G37,"---"))</f>
        <v>---</v>
      </c>
      <c r="F37" s="1" t="str">
        <f>IF(A37=0,"INSZ!",IF(B37=1,Nouv!G37,"---"))</f>
        <v>---</v>
      </c>
      <c r="G37" s="1">
        <f>IF(OR(Orig!V37-Nouv!V37&gt;1,Nouv!V37-Orig!V37&gt;1),1,0)</f>
        <v>0</v>
      </c>
      <c r="H37" s="1" t="str">
        <f>IF(A37=0,"INSZ!",IF(G37=1,Orig!V37,"---"))</f>
        <v>---</v>
      </c>
      <c r="I37" s="1" t="str">
        <f>IF(A37=0,"INSZ!",IF(G37=1,Nouv!V37,"---"))</f>
        <v>---</v>
      </c>
      <c r="J37" s="1">
        <f>IF(Orig!W37-Nouv!W37=0,0,1)</f>
        <v>0</v>
      </c>
      <c r="K37" s="1" t="str">
        <f>IF(A37=0,"INSZ!",IF(J37=1,Orig!W37,"---"))</f>
        <v>---</v>
      </c>
      <c r="L37" s="1" t="str">
        <f>IF(A37=0,"INSZ!",IF(J37=1,Nouv!W37,"---"))</f>
        <v>---</v>
      </c>
      <c r="M37" s="1">
        <f>IF(OR(Orig!X37-Nouv!X37&gt;1,Nouv!X37-Orig!X37&gt;1),1,0)</f>
        <v>0</v>
      </c>
      <c r="N37" s="1" t="str">
        <f>IF(A37=0,"INSZ!",IF(M37=1,Orig!X37,"---"))</f>
        <v>---</v>
      </c>
      <c r="O37" s="1" t="str">
        <f>IF(A37=0,"INSZ!",IF(M37=1,Nouv!X37,"---"))</f>
        <v>---</v>
      </c>
      <c r="P37" s="1">
        <f t="shared" si="0"/>
        <v>0</v>
      </c>
      <c r="Q37" s="1" t="str">
        <f t="shared" si="1"/>
        <v>N</v>
      </c>
    </row>
    <row r="38" spans="1:17" ht="12.75">
      <c r="A38" s="1">
        <f>IF(Orig!A38=Nouv!A38,1,0)</f>
        <v>1</v>
      </c>
      <c r="B38" s="1">
        <f>IF(OR(Orig!G38-Nouv!G38&gt;1,Nouv!G38-Orig!G38&gt;1),1,0)</f>
        <v>0</v>
      </c>
      <c r="C38" s="1" t="str">
        <f>IF(A38=0,"INSZ!",IF(B38=1,Orig!F38,"---"))</f>
        <v>---</v>
      </c>
      <c r="D38" s="1" t="str">
        <f>IF(A38=0,"INSZ!",IF(B38=1,Nouv!F38,"---"))</f>
        <v>---</v>
      </c>
      <c r="E38" s="1" t="str">
        <f>IF(A38=0,"INSZ!",IF(B38=1,Orig!G38,"---"))</f>
        <v>---</v>
      </c>
      <c r="F38" s="1" t="str">
        <f>IF(A38=0,"INSZ!",IF(B38=1,Nouv!G38,"---"))</f>
        <v>---</v>
      </c>
      <c r="G38" s="1">
        <f>IF(OR(Orig!V38-Nouv!V38&gt;1,Nouv!V38-Orig!V38&gt;1),1,0)</f>
        <v>0</v>
      </c>
      <c r="H38" s="1" t="str">
        <f>IF(A38=0,"INSZ!",IF(G38=1,Orig!V38,"---"))</f>
        <v>---</v>
      </c>
      <c r="I38" s="1" t="str">
        <f>IF(A38=0,"INSZ!",IF(G38=1,Nouv!V38,"---"))</f>
        <v>---</v>
      </c>
      <c r="J38" s="1">
        <f>IF(Orig!W38-Nouv!W38=0,0,1)</f>
        <v>0</v>
      </c>
      <c r="K38" s="1" t="str">
        <f>IF(A38=0,"INSZ!",IF(J38=1,Orig!W38,"---"))</f>
        <v>---</v>
      </c>
      <c r="L38" s="1" t="str">
        <f>IF(A38=0,"INSZ!",IF(J38=1,Nouv!W38,"---"))</f>
        <v>---</v>
      </c>
      <c r="M38" s="1">
        <f>IF(OR(Orig!X38-Nouv!X38&gt;1,Nouv!X38-Orig!X38&gt;1),1,0)</f>
        <v>0</v>
      </c>
      <c r="N38" s="1" t="str">
        <f>IF(A38=0,"INSZ!",IF(M38=1,Orig!X38,"---"))</f>
        <v>---</v>
      </c>
      <c r="O38" s="1" t="str">
        <f>IF(A38=0,"INSZ!",IF(M38=1,Nouv!X38,"---"))</f>
        <v>---</v>
      </c>
      <c r="P38" s="1">
        <f t="shared" si="0"/>
        <v>0</v>
      </c>
      <c r="Q38" s="1" t="str">
        <f t="shared" si="1"/>
        <v>N</v>
      </c>
    </row>
    <row r="39" spans="1:17" ht="12.75">
      <c r="A39" s="1">
        <f>IF(Orig!A39=Nouv!A39,1,0)</f>
        <v>1</v>
      </c>
      <c r="B39" s="1">
        <f>IF(OR(Orig!G39-Nouv!G39&gt;1,Nouv!G39-Orig!G39&gt;1),1,0)</f>
        <v>0</v>
      </c>
      <c r="C39" s="1" t="str">
        <f>IF(A39=0,"INSZ!",IF(B39=1,Orig!F39,"---"))</f>
        <v>---</v>
      </c>
      <c r="D39" s="1" t="str">
        <f>IF(A39=0,"INSZ!",IF(B39=1,Nouv!F39,"---"))</f>
        <v>---</v>
      </c>
      <c r="E39" s="1" t="str">
        <f>IF(A39=0,"INSZ!",IF(B39=1,Orig!G39,"---"))</f>
        <v>---</v>
      </c>
      <c r="F39" s="1" t="str">
        <f>IF(A39=0,"INSZ!",IF(B39=1,Nouv!G39,"---"))</f>
        <v>---</v>
      </c>
      <c r="G39" s="1">
        <f>IF(OR(Orig!V39-Nouv!V39&gt;1,Nouv!V39-Orig!V39&gt;1),1,0)</f>
        <v>0</v>
      </c>
      <c r="H39" s="1" t="str">
        <f>IF(A39=0,"INSZ!",IF(G39=1,Orig!V39,"---"))</f>
        <v>---</v>
      </c>
      <c r="I39" s="1" t="str">
        <f>IF(A39=0,"INSZ!",IF(G39=1,Nouv!V39,"---"))</f>
        <v>---</v>
      </c>
      <c r="J39" s="1">
        <f>IF(Orig!W39-Nouv!W39=0,0,1)</f>
        <v>0</v>
      </c>
      <c r="K39" s="1" t="str">
        <f>IF(A39=0,"INSZ!",IF(J39=1,Orig!W39,"---"))</f>
        <v>---</v>
      </c>
      <c r="L39" s="1" t="str">
        <f>IF(A39=0,"INSZ!",IF(J39=1,Nouv!W39,"---"))</f>
        <v>---</v>
      </c>
      <c r="M39" s="1">
        <f>IF(OR(Orig!X39-Nouv!X39&gt;1,Nouv!X39-Orig!X39&gt;1),1,0)</f>
        <v>0</v>
      </c>
      <c r="N39" s="1" t="str">
        <f>IF(A39=0,"INSZ!",IF(M39=1,Orig!X39,"---"))</f>
        <v>---</v>
      </c>
      <c r="O39" s="1" t="str">
        <f>IF(A39=0,"INSZ!",IF(M39=1,Nouv!X39,"---"))</f>
        <v>---</v>
      </c>
      <c r="P39" s="1">
        <f t="shared" si="0"/>
        <v>0</v>
      </c>
      <c r="Q39" s="1" t="str">
        <f t="shared" si="1"/>
        <v>N</v>
      </c>
    </row>
    <row r="40" spans="1:17" ht="12.75">
      <c r="A40" s="1">
        <f>IF(Orig!A40=Nouv!A40,1,0)</f>
        <v>1</v>
      </c>
      <c r="B40" s="1">
        <f>IF(OR(Orig!G40-Nouv!G40&gt;1,Nouv!G40-Orig!G40&gt;1),1,0)</f>
        <v>0</v>
      </c>
      <c r="C40" s="1" t="str">
        <f>IF(A40=0,"INSZ!",IF(B40=1,Orig!F40,"---"))</f>
        <v>---</v>
      </c>
      <c r="D40" s="1" t="str">
        <f>IF(A40=0,"INSZ!",IF(B40=1,Nouv!F40,"---"))</f>
        <v>---</v>
      </c>
      <c r="E40" s="1" t="str">
        <f>IF(A40=0,"INSZ!",IF(B40=1,Orig!G40,"---"))</f>
        <v>---</v>
      </c>
      <c r="F40" s="1" t="str">
        <f>IF(A40=0,"INSZ!",IF(B40=1,Nouv!G40,"---"))</f>
        <v>---</v>
      </c>
      <c r="G40" s="1">
        <f>IF(OR(Orig!V40-Nouv!V40&gt;1,Nouv!V40-Orig!V40&gt;1),1,0)</f>
        <v>0</v>
      </c>
      <c r="H40" s="1" t="str">
        <f>IF(A40=0,"INSZ!",IF(G40=1,Orig!V40,"---"))</f>
        <v>---</v>
      </c>
      <c r="I40" s="1" t="str">
        <f>IF(A40=0,"INSZ!",IF(G40=1,Nouv!V40,"---"))</f>
        <v>---</v>
      </c>
      <c r="J40" s="1">
        <f>IF(Orig!W40-Nouv!W40=0,0,1)</f>
        <v>0</v>
      </c>
      <c r="K40" s="1" t="str">
        <f>IF(A40=0,"INSZ!",IF(J40=1,Orig!W40,"---"))</f>
        <v>---</v>
      </c>
      <c r="L40" s="1" t="str">
        <f>IF(A40=0,"INSZ!",IF(J40=1,Nouv!W40,"---"))</f>
        <v>---</v>
      </c>
      <c r="M40" s="1">
        <f>IF(OR(Orig!X40-Nouv!X40&gt;1,Nouv!X40-Orig!X40&gt;1),1,0)</f>
        <v>0</v>
      </c>
      <c r="N40" s="1" t="str">
        <f>IF(A40=0,"INSZ!",IF(M40=1,Orig!X40,"---"))</f>
        <v>---</v>
      </c>
      <c r="O40" s="1" t="str">
        <f>IF(A40=0,"INSZ!",IF(M40=1,Nouv!X40,"---"))</f>
        <v>---</v>
      </c>
      <c r="P40" s="1">
        <f t="shared" si="0"/>
        <v>0</v>
      </c>
      <c r="Q40" s="1" t="str">
        <f t="shared" si="1"/>
        <v>N</v>
      </c>
    </row>
    <row r="41" spans="1:17" ht="12.75">
      <c r="A41" s="1">
        <f>IF(Orig!A41=Nouv!A41,1,0)</f>
        <v>1</v>
      </c>
      <c r="B41" s="1">
        <f>IF(OR(Orig!G41-Nouv!G41&gt;1,Nouv!G41-Orig!G41&gt;1),1,0)</f>
        <v>0</v>
      </c>
      <c r="C41" s="1" t="str">
        <f>IF(A41=0,"INSZ!",IF(B41=1,Orig!F41,"---"))</f>
        <v>---</v>
      </c>
      <c r="D41" s="1" t="str">
        <f>IF(A41=0,"INSZ!",IF(B41=1,Nouv!F41,"---"))</f>
        <v>---</v>
      </c>
      <c r="E41" s="1" t="str">
        <f>IF(A41=0,"INSZ!",IF(B41=1,Orig!G41,"---"))</f>
        <v>---</v>
      </c>
      <c r="F41" s="1" t="str">
        <f>IF(A41=0,"INSZ!",IF(B41=1,Nouv!G41,"---"))</f>
        <v>---</v>
      </c>
      <c r="G41" s="1">
        <f>IF(OR(Orig!V41-Nouv!V41&gt;1,Nouv!V41-Orig!V41&gt;1),1,0)</f>
        <v>0</v>
      </c>
      <c r="H41" s="1" t="str">
        <f>IF(A41=0,"INSZ!",IF(G41=1,Orig!V41,"---"))</f>
        <v>---</v>
      </c>
      <c r="I41" s="1" t="str">
        <f>IF(A41=0,"INSZ!",IF(G41=1,Nouv!V41,"---"))</f>
        <v>---</v>
      </c>
      <c r="J41" s="1">
        <f>IF(Orig!W41-Nouv!W41=0,0,1)</f>
        <v>0</v>
      </c>
      <c r="K41" s="1" t="str">
        <f>IF(A41=0,"INSZ!",IF(J41=1,Orig!W41,"---"))</f>
        <v>---</v>
      </c>
      <c r="L41" s="1" t="str">
        <f>IF(A41=0,"INSZ!",IF(J41=1,Nouv!W41,"---"))</f>
        <v>---</v>
      </c>
      <c r="M41" s="1">
        <f>IF(OR(Orig!X41-Nouv!X41&gt;1,Nouv!X41-Orig!X41&gt;1),1,0)</f>
        <v>0</v>
      </c>
      <c r="N41" s="1" t="str">
        <f>IF(A41=0,"INSZ!",IF(M41=1,Orig!X41,"---"))</f>
        <v>---</v>
      </c>
      <c r="O41" s="1" t="str">
        <f>IF(A41=0,"INSZ!",IF(M41=1,Nouv!X41,"---"))</f>
        <v>---</v>
      </c>
      <c r="P41" s="1">
        <f t="shared" si="0"/>
        <v>0</v>
      </c>
      <c r="Q41" s="1" t="str">
        <f t="shared" si="1"/>
        <v>N</v>
      </c>
    </row>
    <row r="42" spans="1:17" ht="12.75">
      <c r="A42" s="1">
        <f>IF(Orig!A42=Nouv!A42,1,0)</f>
        <v>1</v>
      </c>
      <c r="B42" s="1">
        <f>IF(OR(Orig!G42-Nouv!G42&gt;1,Nouv!G42-Orig!G42&gt;1),1,0)</f>
        <v>0</v>
      </c>
      <c r="C42" s="1" t="str">
        <f>IF(A42=0,"INSZ!",IF(B42=1,Orig!F42,"---"))</f>
        <v>---</v>
      </c>
      <c r="D42" s="1" t="str">
        <f>IF(A42=0,"INSZ!",IF(B42=1,Nouv!F42,"---"))</f>
        <v>---</v>
      </c>
      <c r="E42" s="1" t="str">
        <f>IF(A42=0,"INSZ!",IF(B42=1,Orig!G42,"---"))</f>
        <v>---</v>
      </c>
      <c r="F42" s="1" t="str">
        <f>IF(A42=0,"INSZ!",IF(B42=1,Nouv!G42,"---"))</f>
        <v>---</v>
      </c>
      <c r="G42" s="1">
        <f>IF(OR(Orig!V42-Nouv!V42&gt;1,Nouv!V42-Orig!V42&gt;1),1,0)</f>
        <v>0</v>
      </c>
      <c r="H42" s="1" t="str">
        <f>IF(A42=0,"INSZ!",IF(G42=1,Orig!V42,"---"))</f>
        <v>---</v>
      </c>
      <c r="I42" s="1" t="str">
        <f>IF(A42=0,"INSZ!",IF(G42=1,Nouv!V42,"---"))</f>
        <v>---</v>
      </c>
      <c r="J42" s="1">
        <f>IF(Orig!W42-Nouv!W42=0,0,1)</f>
        <v>0</v>
      </c>
      <c r="K42" s="1" t="str">
        <f>IF(A42=0,"INSZ!",IF(J42=1,Orig!W42,"---"))</f>
        <v>---</v>
      </c>
      <c r="L42" s="1" t="str">
        <f>IF(A42=0,"INSZ!",IF(J42=1,Nouv!W42,"---"))</f>
        <v>---</v>
      </c>
      <c r="M42" s="1">
        <f>IF(OR(Orig!X42-Nouv!X42&gt;1,Nouv!X42-Orig!X42&gt;1),1,0)</f>
        <v>0</v>
      </c>
      <c r="N42" s="1" t="str">
        <f>IF(A42=0,"INSZ!",IF(M42=1,Orig!X42,"---"))</f>
        <v>---</v>
      </c>
      <c r="O42" s="1" t="str">
        <f>IF(A42=0,"INSZ!",IF(M42=1,Nouv!X42,"---"))</f>
        <v>---</v>
      </c>
      <c r="P42" s="1">
        <f t="shared" si="0"/>
        <v>0</v>
      </c>
      <c r="Q42" s="1" t="str">
        <f t="shared" si="1"/>
        <v>N</v>
      </c>
    </row>
    <row r="43" spans="1:17" ht="12.75">
      <c r="A43" s="1">
        <f>IF(Orig!A43=Nouv!A43,1,0)</f>
        <v>1</v>
      </c>
      <c r="B43" s="1">
        <f>IF(OR(Orig!G43-Nouv!G43&gt;1,Nouv!G43-Orig!G43&gt;1),1,0)</f>
        <v>0</v>
      </c>
      <c r="C43" s="1" t="str">
        <f>IF(A43=0,"INSZ!",IF(B43=1,Orig!F43,"---"))</f>
        <v>---</v>
      </c>
      <c r="D43" s="1" t="str">
        <f>IF(A43=0,"INSZ!",IF(B43=1,Nouv!F43,"---"))</f>
        <v>---</v>
      </c>
      <c r="E43" s="1" t="str">
        <f>IF(A43=0,"INSZ!",IF(B43=1,Orig!G43,"---"))</f>
        <v>---</v>
      </c>
      <c r="F43" s="1" t="str">
        <f>IF(A43=0,"INSZ!",IF(B43=1,Nouv!G43,"---"))</f>
        <v>---</v>
      </c>
      <c r="G43" s="1">
        <f>IF(OR(Orig!V43-Nouv!V43&gt;1,Nouv!V43-Orig!V43&gt;1),1,0)</f>
        <v>0</v>
      </c>
      <c r="H43" s="1" t="str">
        <f>IF(A43=0,"INSZ!",IF(G43=1,Orig!V43,"---"))</f>
        <v>---</v>
      </c>
      <c r="I43" s="1" t="str">
        <f>IF(A43=0,"INSZ!",IF(G43=1,Nouv!V43,"---"))</f>
        <v>---</v>
      </c>
      <c r="J43" s="1">
        <f>IF(Orig!W43-Nouv!W43=0,0,1)</f>
        <v>0</v>
      </c>
      <c r="K43" s="1" t="str">
        <f>IF(A43=0,"INSZ!",IF(J43=1,Orig!W43,"---"))</f>
        <v>---</v>
      </c>
      <c r="L43" s="1" t="str">
        <f>IF(A43=0,"INSZ!",IF(J43=1,Nouv!W43,"---"))</f>
        <v>---</v>
      </c>
      <c r="M43" s="1">
        <f>IF(OR(Orig!X43-Nouv!X43&gt;1,Nouv!X43-Orig!X43&gt;1),1,0)</f>
        <v>0</v>
      </c>
      <c r="N43" s="1" t="str">
        <f>IF(A43=0,"INSZ!",IF(M43=1,Orig!X43,"---"))</f>
        <v>---</v>
      </c>
      <c r="O43" s="1" t="str">
        <f>IF(A43=0,"INSZ!",IF(M43=1,Nouv!X43,"---"))</f>
        <v>---</v>
      </c>
      <c r="P43" s="1">
        <f t="shared" si="0"/>
        <v>0</v>
      </c>
      <c r="Q43" s="1" t="str">
        <f t="shared" si="1"/>
        <v>N</v>
      </c>
    </row>
    <row r="44" spans="1:17" ht="12.75">
      <c r="A44" s="1">
        <f>IF(Orig!A44=Nouv!A44,1,0)</f>
        <v>1</v>
      </c>
      <c r="B44" s="1">
        <f>IF(OR(Orig!G44-Nouv!G44&gt;1,Nouv!G44-Orig!G44&gt;1),1,0)</f>
        <v>0</v>
      </c>
      <c r="C44" s="1" t="str">
        <f>IF(A44=0,"INSZ!",IF(B44=1,Orig!F44,"---"))</f>
        <v>---</v>
      </c>
      <c r="D44" s="1" t="str">
        <f>IF(A44=0,"INSZ!",IF(B44=1,Nouv!F44,"---"))</f>
        <v>---</v>
      </c>
      <c r="E44" s="1" t="str">
        <f>IF(A44=0,"INSZ!",IF(B44=1,Orig!G44,"---"))</f>
        <v>---</v>
      </c>
      <c r="F44" s="1" t="str">
        <f>IF(A44=0,"INSZ!",IF(B44=1,Nouv!G44,"---"))</f>
        <v>---</v>
      </c>
      <c r="G44" s="1">
        <f>IF(OR(Orig!V44-Nouv!V44&gt;1,Nouv!V44-Orig!V44&gt;1),1,0)</f>
        <v>0</v>
      </c>
      <c r="H44" s="1" t="str">
        <f>IF(A44=0,"INSZ!",IF(G44=1,Orig!V44,"---"))</f>
        <v>---</v>
      </c>
      <c r="I44" s="1" t="str">
        <f>IF(A44=0,"INSZ!",IF(G44=1,Nouv!V44,"---"))</f>
        <v>---</v>
      </c>
      <c r="J44" s="1">
        <f>IF(Orig!W44-Nouv!W44=0,0,1)</f>
        <v>0</v>
      </c>
      <c r="K44" s="1" t="str">
        <f>IF(A44=0,"INSZ!",IF(J44=1,Orig!W44,"---"))</f>
        <v>---</v>
      </c>
      <c r="L44" s="1" t="str">
        <f>IF(A44=0,"INSZ!",IF(J44=1,Nouv!W44,"---"))</f>
        <v>---</v>
      </c>
      <c r="M44" s="1">
        <f>IF(OR(Orig!X44-Nouv!X44&gt;1,Nouv!X44-Orig!X44&gt;1),1,0)</f>
        <v>0</v>
      </c>
      <c r="N44" s="1" t="str">
        <f>IF(A44=0,"INSZ!",IF(M44=1,Orig!X44,"---"))</f>
        <v>---</v>
      </c>
      <c r="O44" s="1" t="str">
        <f>IF(A44=0,"INSZ!",IF(M44=1,Nouv!X44,"---"))</f>
        <v>---</v>
      </c>
      <c r="P44" s="1">
        <f t="shared" si="0"/>
        <v>0</v>
      </c>
      <c r="Q44" s="1" t="str">
        <f t="shared" si="1"/>
        <v>N</v>
      </c>
    </row>
    <row r="45" spans="1:17" ht="12.75">
      <c r="A45" s="1">
        <f>IF(Orig!A45=Nouv!A45,1,0)</f>
        <v>1</v>
      </c>
      <c r="B45" s="1">
        <f>IF(OR(Orig!G45-Nouv!G45&gt;1,Nouv!G45-Orig!G45&gt;1),1,0)</f>
        <v>0</v>
      </c>
      <c r="C45" s="1" t="str">
        <f>IF(A45=0,"INSZ!",IF(B45=1,Orig!F45,"---"))</f>
        <v>---</v>
      </c>
      <c r="D45" s="1" t="str">
        <f>IF(A45=0,"INSZ!",IF(B45=1,Nouv!F45,"---"))</f>
        <v>---</v>
      </c>
      <c r="E45" s="1" t="str">
        <f>IF(A45=0,"INSZ!",IF(B45=1,Orig!G45,"---"))</f>
        <v>---</v>
      </c>
      <c r="F45" s="1" t="str">
        <f>IF(A45=0,"INSZ!",IF(B45=1,Nouv!G45,"---"))</f>
        <v>---</v>
      </c>
      <c r="G45" s="1">
        <f>IF(OR(Orig!V45-Nouv!V45&gt;1,Nouv!V45-Orig!V45&gt;1),1,0)</f>
        <v>0</v>
      </c>
      <c r="H45" s="1" t="str">
        <f>IF(A45=0,"INSZ!",IF(G45=1,Orig!V45,"---"))</f>
        <v>---</v>
      </c>
      <c r="I45" s="1" t="str">
        <f>IF(A45=0,"INSZ!",IF(G45=1,Nouv!V45,"---"))</f>
        <v>---</v>
      </c>
      <c r="J45" s="1">
        <f>IF(Orig!W45-Nouv!W45=0,0,1)</f>
        <v>0</v>
      </c>
      <c r="K45" s="1" t="str">
        <f>IF(A45=0,"INSZ!",IF(J45=1,Orig!W45,"---"))</f>
        <v>---</v>
      </c>
      <c r="L45" s="1" t="str">
        <f>IF(A45=0,"INSZ!",IF(J45=1,Nouv!W45,"---"))</f>
        <v>---</v>
      </c>
      <c r="M45" s="1">
        <f>IF(OR(Orig!X45-Nouv!X45&gt;1,Nouv!X45-Orig!X45&gt;1),1,0)</f>
        <v>0</v>
      </c>
      <c r="N45" s="1" t="str">
        <f>IF(A45=0,"INSZ!",IF(M45=1,Orig!X45,"---"))</f>
        <v>---</v>
      </c>
      <c r="O45" s="1" t="str">
        <f>IF(A45=0,"INSZ!",IF(M45=1,Nouv!X45,"---"))</f>
        <v>---</v>
      </c>
      <c r="P45" s="1">
        <f t="shared" si="0"/>
        <v>0</v>
      </c>
      <c r="Q45" s="1" t="str">
        <f t="shared" si="1"/>
        <v>N</v>
      </c>
    </row>
    <row r="46" spans="1:17" ht="12.75">
      <c r="A46" s="1">
        <f>IF(Orig!A46=Nouv!A46,1,0)</f>
        <v>1</v>
      </c>
      <c r="B46" s="1">
        <f>IF(OR(Orig!G46-Nouv!G46&gt;1,Nouv!G46-Orig!G46&gt;1),1,0)</f>
        <v>0</v>
      </c>
      <c r="C46" s="1" t="str">
        <f>IF(A46=0,"INSZ!",IF(B46=1,Orig!F46,"---"))</f>
        <v>---</v>
      </c>
      <c r="D46" s="1" t="str">
        <f>IF(A46=0,"INSZ!",IF(B46=1,Nouv!F46,"---"))</f>
        <v>---</v>
      </c>
      <c r="E46" s="1" t="str">
        <f>IF(A46=0,"INSZ!",IF(B46=1,Orig!G46,"---"))</f>
        <v>---</v>
      </c>
      <c r="F46" s="1" t="str">
        <f>IF(A46=0,"INSZ!",IF(B46=1,Nouv!G46,"---"))</f>
        <v>---</v>
      </c>
      <c r="G46" s="1">
        <f>IF(OR(Orig!V46-Nouv!V46&gt;1,Nouv!V46-Orig!V46&gt;1),1,0)</f>
        <v>0</v>
      </c>
      <c r="H46" s="1" t="str">
        <f>IF(A46=0,"INSZ!",IF(G46=1,Orig!V46,"---"))</f>
        <v>---</v>
      </c>
      <c r="I46" s="1" t="str">
        <f>IF(A46=0,"INSZ!",IF(G46=1,Nouv!V46,"---"))</f>
        <v>---</v>
      </c>
      <c r="J46" s="1">
        <f>IF(Orig!W46-Nouv!W46=0,0,1)</f>
        <v>0</v>
      </c>
      <c r="K46" s="1" t="str">
        <f>IF(A46=0,"INSZ!",IF(J46=1,Orig!W46,"---"))</f>
        <v>---</v>
      </c>
      <c r="L46" s="1" t="str">
        <f>IF(A46=0,"INSZ!",IF(J46=1,Nouv!W46,"---"))</f>
        <v>---</v>
      </c>
      <c r="M46" s="1">
        <f>IF(OR(Orig!X46-Nouv!X46&gt;1,Nouv!X46-Orig!X46&gt;1),1,0)</f>
        <v>0</v>
      </c>
      <c r="N46" s="1" t="str">
        <f>IF(A46=0,"INSZ!",IF(M46=1,Orig!X46,"---"))</f>
        <v>---</v>
      </c>
      <c r="O46" s="1" t="str">
        <f>IF(A46=0,"INSZ!",IF(M46=1,Nouv!X46,"---"))</f>
        <v>---</v>
      </c>
      <c r="P46" s="1">
        <f t="shared" si="0"/>
        <v>0</v>
      </c>
      <c r="Q46" s="1" t="str">
        <f t="shared" si="1"/>
        <v>N</v>
      </c>
    </row>
    <row r="47" spans="1:17" ht="12.75">
      <c r="A47" s="1">
        <f>IF(Orig!A47=Nouv!A47,1,0)</f>
        <v>1</v>
      </c>
      <c r="B47" s="1">
        <f>IF(OR(Orig!G47-Nouv!G47&gt;1,Nouv!G47-Orig!G47&gt;1),1,0)</f>
        <v>0</v>
      </c>
      <c r="C47" s="1" t="str">
        <f>IF(A47=0,"INSZ!",IF(B47=1,Orig!F47,"---"))</f>
        <v>---</v>
      </c>
      <c r="D47" s="1" t="str">
        <f>IF(A47=0,"INSZ!",IF(B47=1,Nouv!F47,"---"))</f>
        <v>---</v>
      </c>
      <c r="E47" s="1" t="str">
        <f>IF(A47=0,"INSZ!",IF(B47=1,Orig!G47,"---"))</f>
        <v>---</v>
      </c>
      <c r="F47" s="1" t="str">
        <f>IF(A47=0,"INSZ!",IF(B47=1,Nouv!G47,"---"))</f>
        <v>---</v>
      </c>
      <c r="G47" s="1">
        <f>IF(OR(Orig!V47-Nouv!V47&gt;1,Nouv!V47-Orig!V47&gt;1),1,0)</f>
        <v>0</v>
      </c>
      <c r="H47" s="1" t="str">
        <f>IF(A47=0,"INSZ!",IF(G47=1,Orig!V47,"---"))</f>
        <v>---</v>
      </c>
      <c r="I47" s="1" t="str">
        <f>IF(A47=0,"INSZ!",IF(G47=1,Nouv!V47,"---"))</f>
        <v>---</v>
      </c>
      <c r="J47" s="1">
        <f>IF(Orig!W47-Nouv!W47=0,0,1)</f>
        <v>0</v>
      </c>
      <c r="K47" s="1" t="str">
        <f>IF(A47=0,"INSZ!",IF(J47=1,Orig!W47,"---"))</f>
        <v>---</v>
      </c>
      <c r="L47" s="1" t="str">
        <f>IF(A47=0,"INSZ!",IF(J47=1,Nouv!W47,"---"))</f>
        <v>---</v>
      </c>
      <c r="M47" s="1">
        <f>IF(OR(Orig!X47-Nouv!X47&gt;1,Nouv!X47-Orig!X47&gt;1),1,0)</f>
        <v>0</v>
      </c>
      <c r="N47" s="1" t="str">
        <f>IF(A47=0,"INSZ!",IF(M47=1,Orig!X47,"---"))</f>
        <v>---</v>
      </c>
      <c r="O47" s="1" t="str">
        <f>IF(A47=0,"INSZ!",IF(M47=1,Nouv!X47,"---"))</f>
        <v>---</v>
      </c>
      <c r="P47" s="1">
        <f t="shared" si="0"/>
        <v>0</v>
      </c>
      <c r="Q47" s="1" t="str">
        <f t="shared" si="1"/>
        <v>N</v>
      </c>
    </row>
    <row r="48" spans="1:17" ht="12.75">
      <c r="A48" s="1">
        <f>IF(Orig!A48=Nouv!A48,1,0)</f>
        <v>1</v>
      </c>
      <c r="B48" s="1">
        <f>IF(OR(Orig!G48-Nouv!G48&gt;1,Nouv!G48-Orig!G48&gt;1),1,0)</f>
        <v>0</v>
      </c>
      <c r="C48" s="1" t="str">
        <f>IF(A48=0,"INSZ!",IF(B48=1,Orig!F48,"---"))</f>
        <v>---</v>
      </c>
      <c r="D48" s="1" t="str">
        <f>IF(A48=0,"INSZ!",IF(B48=1,Nouv!F48,"---"))</f>
        <v>---</v>
      </c>
      <c r="E48" s="1" t="str">
        <f>IF(A48=0,"INSZ!",IF(B48=1,Orig!G48,"---"))</f>
        <v>---</v>
      </c>
      <c r="F48" s="1" t="str">
        <f>IF(A48=0,"INSZ!",IF(B48=1,Nouv!G48,"---"))</f>
        <v>---</v>
      </c>
      <c r="G48" s="1">
        <f>IF(OR(Orig!V48-Nouv!V48&gt;1,Nouv!V48-Orig!V48&gt;1),1,0)</f>
        <v>0</v>
      </c>
      <c r="H48" s="1" t="str">
        <f>IF(A48=0,"INSZ!",IF(G48=1,Orig!V48,"---"))</f>
        <v>---</v>
      </c>
      <c r="I48" s="1" t="str">
        <f>IF(A48=0,"INSZ!",IF(G48=1,Nouv!V48,"---"))</f>
        <v>---</v>
      </c>
      <c r="J48" s="1">
        <f>IF(Orig!W48-Nouv!W48=0,0,1)</f>
        <v>0</v>
      </c>
      <c r="K48" s="1" t="str">
        <f>IF(A48=0,"INSZ!",IF(J48=1,Orig!W48,"---"))</f>
        <v>---</v>
      </c>
      <c r="L48" s="1" t="str">
        <f>IF(A48=0,"INSZ!",IF(J48=1,Nouv!W48,"---"))</f>
        <v>---</v>
      </c>
      <c r="M48" s="1">
        <f>IF(OR(Orig!X48-Nouv!X48&gt;1,Nouv!X48-Orig!X48&gt;1),1,0)</f>
        <v>0</v>
      </c>
      <c r="N48" s="1" t="str">
        <f>IF(A48=0,"INSZ!",IF(M48=1,Orig!X48,"---"))</f>
        <v>---</v>
      </c>
      <c r="O48" s="1" t="str">
        <f>IF(A48=0,"INSZ!",IF(M48=1,Nouv!X48,"---"))</f>
        <v>---</v>
      </c>
      <c r="P48" s="1">
        <f t="shared" si="0"/>
        <v>0</v>
      </c>
      <c r="Q48" s="1" t="str">
        <f t="shared" si="1"/>
        <v>N</v>
      </c>
    </row>
    <row r="49" spans="1:17" ht="12.75">
      <c r="A49" s="1">
        <f>IF(Orig!A49=Nouv!A49,1,0)</f>
        <v>1</v>
      </c>
      <c r="B49" s="1">
        <f>IF(OR(Orig!G49-Nouv!G49&gt;1,Nouv!G49-Orig!G49&gt;1),1,0)</f>
        <v>0</v>
      </c>
      <c r="C49" s="1" t="str">
        <f>IF(A49=0,"INSZ!",IF(B49=1,Orig!F49,"---"))</f>
        <v>---</v>
      </c>
      <c r="D49" s="1" t="str">
        <f>IF(A49=0,"INSZ!",IF(B49=1,Nouv!F49,"---"))</f>
        <v>---</v>
      </c>
      <c r="E49" s="1" t="str">
        <f>IF(A49=0,"INSZ!",IF(B49=1,Orig!G49,"---"))</f>
        <v>---</v>
      </c>
      <c r="F49" s="1" t="str">
        <f>IF(A49=0,"INSZ!",IF(B49=1,Nouv!G49,"---"))</f>
        <v>---</v>
      </c>
      <c r="G49" s="1">
        <f>IF(OR(Orig!V49-Nouv!V49&gt;1,Nouv!V49-Orig!V49&gt;1),1,0)</f>
        <v>0</v>
      </c>
      <c r="H49" s="1" t="str">
        <f>IF(A49=0,"INSZ!",IF(G49=1,Orig!V49,"---"))</f>
        <v>---</v>
      </c>
      <c r="I49" s="1" t="str">
        <f>IF(A49=0,"INSZ!",IF(G49=1,Nouv!V49,"---"))</f>
        <v>---</v>
      </c>
      <c r="J49" s="1">
        <f>IF(Orig!W49-Nouv!W49=0,0,1)</f>
        <v>0</v>
      </c>
      <c r="K49" s="1" t="str">
        <f>IF(A49=0,"INSZ!",IF(J49=1,Orig!W49,"---"))</f>
        <v>---</v>
      </c>
      <c r="L49" s="1" t="str">
        <f>IF(A49=0,"INSZ!",IF(J49=1,Nouv!W49,"---"))</f>
        <v>---</v>
      </c>
      <c r="M49" s="1">
        <f>IF(OR(Orig!X49-Nouv!X49&gt;1,Nouv!X49-Orig!X49&gt;1),1,0)</f>
        <v>0</v>
      </c>
      <c r="N49" s="1" t="str">
        <f>IF(A49=0,"INSZ!",IF(M49=1,Orig!X49,"---"))</f>
        <v>---</v>
      </c>
      <c r="O49" s="1" t="str">
        <f>IF(A49=0,"INSZ!",IF(M49=1,Nouv!X49,"---"))</f>
        <v>---</v>
      </c>
      <c r="P49" s="1">
        <f t="shared" si="0"/>
        <v>0</v>
      </c>
      <c r="Q49" s="1" t="str">
        <f t="shared" si="1"/>
        <v>N</v>
      </c>
    </row>
    <row r="50" spans="1:17" ht="12.75">
      <c r="A50" s="1">
        <f>IF(Orig!A50=Nouv!A50,1,0)</f>
        <v>1</v>
      </c>
      <c r="B50" s="1">
        <f>IF(OR(Orig!G50-Nouv!G50&gt;1,Nouv!G50-Orig!G50&gt;1),1,0)</f>
        <v>0</v>
      </c>
      <c r="C50" s="1" t="str">
        <f>IF(A50=0,"INSZ!",IF(B50=1,Orig!F50,"---"))</f>
        <v>---</v>
      </c>
      <c r="D50" s="1" t="str">
        <f>IF(A50=0,"INSZ!",IF(B50=1,Nouv!F50,"---"))</f>
        <v>---</v>
      </c>
      <c r="E50" s="1" t="str">
        <f>IF(A50=0,"INSZ!",IF(B50=1,Orig!G50,"---"))</f>
        <v>---</v>
      </c>
      <c r="F50" s="1" t="str">
        <f>IF(A50=0,"INSZ!",IF(B50=1,Nouv!G50,"---"))</f>
        <v>---</v>
      </c>
      <c r="G50" s="1">
        <f>IF(OR(Orig!V50-Nouv!V50&gt;1,Nouv!V50-Orig!V50&gt;1),1,0)</f>
        <v>0</v>
      </c>
      <c r="H50" s="1" t="str">
        <f>IF(A50=0,"INSZ!",IF(G50=1,Orig!V50,"---"))</f>
        <v>---</v>
      </c>
      <c r="I50" s="1" t="str">
        <f>IF(A50=0,"INSZ!",IF(G50=1,Nouv!V50,"---"))</f>
        <v>---</v>
      </c>
      <c r="J50" s="1">
        <f>IF(Orig!W50-Nouv!W50=0,0,1)</f>
        <v>0</v>
      </c>
      <c r="K50" s="1" t="str">
        <f>IF(A50=0,"INSZ!",IF(J50=1,Orig!W50,"---"))</f>
        <v>---</v>
      </c>
      <c r="L50" s="1" t="str">
        <f>IF(A50=0,"INSZ!",IF(J50=1,Nouv!W50,"---"))</f>
        <v>---</v>
      </c>
      <c r="M50" s="1">
        <f>IF(OR(Orig!X50-Nouv!X50&gt;1,Nouv!X50-Orig!X50&gt;1),1,0)</f>
        <v>0</v>
      </c>
      <c r="N50" s="1" t="str">
        <f>IF(A50=0,"INSZ!",IF(M50=1,Orig!X50,"---"))</f>
        <v>---</v>
      </c>
      <c r="O50" s="1" t="str">
        <f>IF(A50=0,"INSZ!",IF(M50=1,Nouv!X50,"---"))</f>
        <v>---</v>
      </c>
      <c r="P50" s="1">
        <f t="shared" si="0"/>
        <v>0</v>
      </c>
      <c r="Q50" s="1" t="str">
        <f t="shared" si="1"/>
        <v>N</v>
      </c>
    </row>
    <row r="51" spans="1:17" ht="12.75">
      <c r="A51" s="1">
        <f>IF(Orig!A51=Nouv!A51,1,0)</f>
        <v>1</v>
      </c>
      <c r="B51" s="1">
        <f>IF(OR(Orig!G51-Nouv!G51&gt;1,Nouv!G51-Orig!G51&gt;1),1,0)</f>
        <v>0</v>
      </c>
      <c r="C51" s="1" t="str">
        <f>IF(A51=0,"INSZ!",IF(B51=1,Orig!F51,"---"))</f>
        <v>---</v>
      </c>
      <c r="D51" s="1" t="str">
        <f>IF(A51=0,"INSZ!",IF(B51=1,Nouv!F51,"---"))</f>
        <v>---</v>
      </c>
      <c r="E51" s="1" t="str">
        <f>IF(A51=0,"INSZ!",IF(B51=1,Orig!G51,"---"))</f>
        <v>---</v>
      </c>
      <c r="F51" s="1" t="str">
        <f>IF(A51=0,"INSZ!",IF(B51=1,Nouv!G51,"---"))</f>
        <v>---</v>
      </c>
      <c r="G51" s="1">
        <f>IF(OR(Orig!V51-Nouv!V51&gt;1,Nouv!V51-Orig!V51&gt;1),1,0)</f>
        <v>0</v>
      </c>
      <c r="H51" s="1" t="str">
        <f>IF(A51=0,"INSZ!",IF(G51=1,Orig!V51,"---"))</f>
        <v>---</v>
      </c>
      <c r="I51" s="1" t="str">
        <f>IF(A51=0,"INSZ!",IF(G51=1,Nouv!V51,"---"))</f>
        <v>---</v>
      </c>
      <c r="J51" s="1">
        <f>IF(Orig!W51-Nouv!W51=0,0,1)</f>
        <v>0</v>
      </c>
      <c r="K51" s="1" t="str">
        <f>IF(A51=0,"INSZ!",IF(J51=1,Orig!W51,"---"))</f>
        <v>---</v>
      </c>
      <c r="L51" s="1" t="str">
        <f>IF(A51=0,"INSZ!",IF(J51=1,Nouv!W51,"---"))</f>
        <v>---</v>
      </c>
      <c r="M51" s="1">
        <f>IF(OR(Orig!X51-Nouv!X51&gt;1,Nouv!X51-Orig!X51&gt;1),1,0)</f>
        <v>0</v>
      </c>
      <c r="N51" s="1" t="str">
        <f>IF(A51=0,"INSZ!",IF(M51=1,Orig!X51,"---"))</f>
        <v>---</v>
      </c>
      <c r="O51" s="1" t="str">
        <f>IF(A51=0,"INSZ!",IF(M51=1,Nouv!X51,"---"))</f>
        <v>---</v>
      </c>
      <c r="P51" s="1">
        <f t="shared" si="0"/>
        <v>0</v>
      </c>
      <c r="Q51" s="1" t="str">
        <f t="shared" si="1"/>
        <v>N</v>
      </c>
    </row>
    <row r="52" spans="1:17" ht="12.75">
      <c r="A52" s="1">
        <f>IF(Orig!A52=Nouv!A52,1,0)</f>
        <v>1</v>
      </c>
      <c r="B52" s="1">
        <f>IF(OR(Orig!G52-Nouv!G52&gt;1,Nouv!G52-Orig!G52&gt;1),1,0)</f>
        <v>0</v>
      </c>
      <c r="C52" s="1" t="str">
        <f>IF(A52=0,"INSZ!",IF(B52=1,Orig!F52,"---"))</f>
        <v>---</v>
      </c>
      <c r="D52" s="1" t="str">
        <f>IF(A52=0,"INSZ!",IF(B52=1,Nouv!F52,"---"))</f>
        <v>---</v>
      </c>
      <c r="E52" s="1" t="str">
        <f>IF(A52=0,"INSZ!",IF(B52=1,Orig!G52,"---"))</f>
        <v>---</v>
      </c>
      <c r="F52" s="1" t="str">
        <f>IF(A52=0,"INSZ!",IF(B52=1,Nouv!G52,"---"))</f>
        <v>---</v>
      </c>
      <c r="G52" s="1">
        <f>IF(OR(Orig!V52-Nouv!V52&gt;1,Nouv!V52-Orig!V52&gt;1),1,0)</f>
        <v>0</v>
      </c>
      <c r="H52" s="1" t="str">
        <f>IF(A52=0,"INSZ!",IF(G52=1,Orig!V52,"---"))</f>
        <v>---</v>
      </c>
      <c r="I52" s="1" t="str">
        <f>IF(A52=0,"INSZ!",IF(G52=1,Nouv!V52,"---"))</f>
        <v>---</v>
      </c>
      <c r="J52" s="1">
        <f>IF(Orig!W52-Nouv!W52=0,0,1)</f>
        <v>0</v>
      </c>
      <c r="K52" s="1" t="str">
        <f>IF(A52=0,"INSZ!",IF(J52=1,Orig!W52,"---"))</f>
        <v>---</v>
      </c>
      <c r="L52" s="1" t="str">
        <f>IF(A52=0,"INSZ!",IF(J52=1,Nouv!W52,"---"))</f>
        <v>---</v>
      </c>
      <c r="M52" s="1">
        <f>IF(OR(Orig!X52-Nouv!X52&gt;1,Nouv!X52-Orig!X52&gt;1),1,0)</f>
        <v>0</v>
      </c>
      <c r="N52" s="1" t="str">
        <f>IF(A52=0,"INSZ!",IF(M52=1,Orig!X52,"---"))</f>
        <v>---</v>
      </c>
      <c r="O52" s="1" t="str">
        <f>IF(A52=0,"INSZ!",IF(M52=1,Nouv!X52,"---"))</f>
        <v>---</v>
      </c>
      <c r="P52" s="1">
        <f t="shared" si="0"/>
        <v>0</v>
      </c>
      <c r="Q52" s="1" t="str">
        <f t="shared" si="1"/>
        <v>N</v>
      </c>
    </row>
    <row r="53" spans="1:17" ht="12.75">
      <c r="A53" s="1">
        <f>IF(Orig!A53=Nouv!A53,1,0)</f>
        <v>1</v>
      </c>
      <c r="B53" s="1">
        <f>IF(OR(Orig!G53-Nouv!G53&gt;1,Nouv!G53-Orig!G53&gt;1),1,0)</f>
        <v>0</v>
      </c>
      <c r="C53" s="1" t="str">
        <f>IF(A53=0,"INSZ!",IF(B53=1,Orig!F53,"---"))</f>
        <v>---</v>
      </c>
      <c r="D53" s="1" t="str">
        <f>IF(A53=0,"INSZ!",IF(B53=1,Nouv!F53,"---"))</f>
        <v>---</v>
      </c>
      <c r="E53" s="1" t="str">
        <f>IF(A53=0,"INSZ!",IF(B53=1,Orig!G53,"---"))</f>
        <v>---</v>
      </c>
      <c r="F53" s="1" t="str">
        <f>IF(A53=0,"INSZ!",IF(B53=1,Nouv!G53,"---"))</f>
        <v>---</v>
      </c>
      <c r="G53" s="1">
        <f>IF(OR(Orig!V53-Nouv!V53&gt;1,Nouv!V53-Orig!V53&gt;1),1,0)</f>
        <v>0</v>
      </c>
      <c r="H53" s="1" t="str">
        <f>IF(A53=0,"INSZ!",IF(G53=1,Orig!V53,"---"))</f>
        <v>---</v>
      </c>
      <c r="I53" s="1" t="str">
        <f>IF(A53=0,"INSZ!",IF(G53=1,Nouv!V53,"---"))</f>
        <v>---</v>
      </c>
      <c r="J53" s="1">
        <f>IF(Orig!W53-Nouv!W53=0,0,1)</f>
        <v>0</v>
      </c>
      <c r="K53" s="1" t="str">
        <f>IF(A53=0,"INSZ!",IF(J53=1,Orig!W53,"---"))</f>
        <v>---</v>
      </c>
      <c r="L53" s="1" t="str">
        <f>IF(A53=0,"INSZ!",IF(J53=1,Nouv!W53,"---"))</f>
        <v>---</v>
      </c>
      <c r="M53" s="1">
        <f>IF(OR(Orig!X53-Nouv!X53&gt;1,Nouv!X53-Orig!X53&gt;1),1,0)</f>
        <v>0</v>
      </c>
      <c r="N53" s="1" t="str">
        <f>IF(A53=0,"INSZ!",IF(M53=1,Orig!X53,"---"))</f>
        <v>---</v>
      </c>
      <c r="O53" s="1" t="str">
        <f>IF(A53=0,"INSZ!",IF(M53=1,Nouv!X53,"---"))</f>
        <v>---</v>
      </c>
      <c r="P53" s="1">
        <f t="shared" si="0"/>
        <v>0</v>
      </c>
      <c r="Q53" s="1" t="str">
        <f t="shared" si="1"/>
        <v>N</v>
      </c>
    </row>
    <row r="54" spans="1:17" ht="12.75">
      <c r="A54" s="1">
        <f>IF(Orig!A54=Nouv!A54,1,0)</f>
        <v>1</v>
      </c>
      <c r="B54" s="1">
        <f>IF(OR(Orig!G54-Nouv!G54&gt;1,Nouv!G54-Orig!G54&gt;1),1,0)</f>
        <v>0</v>
      </c>
      <c r="C54" s="1" t="str">
        <f>IF(A54=0,"INSZ!",IF(B54=1,Orig!F54,"---"))</f>
        <v>---</v>
      </c>
      <c r="D54" s="1" t="str">
        <f>IF(A54=0,"INSZ!",IF(B54=1,Nouv!F54,"---"))</f>
        <v>---</v>
      </c>
      <c r="E54" s="1" t="str">
        <f>IF(A54=0,"INSZ!",IF(B54=1,Orig!G54,"---"))</f>
        <v>---</v>
      </c>
      <c r="F54" s="1" t="str">
        <f>IF(A54=0,"INSZ!",IF(B54=1,Nouv!G54,"---"))</f>
        <v>---</v>
      </c>
      <c r="G54" s="1">
        <f>IF(OR(Orig!V54-Nouv!V54&gt;1,Nouv!V54-Orig!V54&gt;1),1,0)</f>
        <v>0</v>
      </c>
      <c r="H54" s="1" t="str">
        <f>IF(A54=0,"INSZ!",IF(G54=1,Orig!V54,"---"))</f>
        <v>---</v>
      </c>
      <c r="I54" s="1" t="str">
        <f>IF(A54=0,"INSZ!",IF(G54=1,Nouv!V54,"---"))</f>
        <v>---</v>
      </c>
      <c r="J54" s="1">
        <f>IF(Orig!W54-Nouv!W54=0,0,1)</f>
        <v>0</v>
      </c>
      <c r="K54" s="1" t="str">
        <f>IF(A54=0,"INSZ!",IF(J54=1,Orig!W54,"---"))</f>
        <v>---</v>
      </c>
      <c r="L54" s="1" t="str">
        <f>IF(A54=0,"INSZ!",IF(J54=1,Nouv!W54,"---"))</f>
        <v>---</v>
      </c>
      <c r="M54" s="1">
        <f>IF(OR(Orig!X54-Nouv!X54&gt;1,Nouv!X54-Orig!X54&gt;1),1,0)</f>
        <v>0</v>
      </c>
      <c r="N54" s="1" t="str">
        <f>IF(A54=0,"INSZ!",IF(M54=1,Orig!X54,"---"))</f>
        <v>---</v>
      </c>
      <c r="O54" s="1" t="str">
        <f>IF(A54=0,"INSZ!",IF(M54=1,Nouv!X54,"---"))</f>
        <v>---</v>
      </c>
      <c r="P54" s="1">
        <f t="shared" si="0"/>
        <v>0</v>
      </c>
      <c r="Q54" s="1" t="str">
        <f t="shared" si="1"/>
        <v>N</v>
      </c>
    </row>
    <row r="55" spans="1:17" ht="12.75">
      <c r="A55" s="1">
        <f>IF(Orig!A55=Nouv!A55,1,0)</f>
        <v>1</v>
      </c>
      <c r="B55" s="1">
        <f>IF(OR(Orig!G55-Nouv!G55&gt;1,Nouv!G55-Orig!G55&gt;1),1,0)</f>
        <v>0</v>
      </c>
      <c r="C55" s="1" t="str">
        <f>IF(A55=0,"INSZ!",IF(B55=1,Orig!F55,"---"))</f>
        <v>---</v>
      </c>
      <c r="D55" s="1" t="str">
        <f>IF(A55=0,"INSZ!",IF(B55=1,Nouv!F55,"---"))</f>
        <v>---</v>
      </c>
      <c r="E55" s="1" t="str">
        <f>IF(A55=0,"INSZ!",IF(B55=1,Orig!G55,"---"))</f>
        <v>---</v>
      </c>
      <c r="F55" s="1" t="str">
        <f>IF(A55=0,"INSZ!",IF(B55=1,Nouv!G55,"---"))</f>
        <v>---</v>
      </c>
      <c r="G55" s="1">
        <f>IF(OR(Orig!V55-Nouv!V55&gt;1,Nouv!V55-Orig!V55&gt;1),1,0)</f>
        <v>0</v>
      </c>
      <c r="H55" s="1" t="str">
        <f>IF(A55=0,"INSZ!",IF(G55=1,Orig!V55,"---"))</f>
        <v>---</v>
      </c>
      <c r="I55" s="1" t="str">
        <f>IF(A55=0,"INSZ!",IF(G55=1,Nouv!V55,"---"))</f>
        <v>---</v>
      </c>
      <c r="J55" s="1">
        <f>IF(Orig!W55-Nouv!W55=0,0,1)</f>
        <v>0</v>
      </c>
      <c r="K55" s="1" t="str">
        <f>IF(A55=0,"INSZ!",IF(J55=1,Orig!W55,"---"))</f>
        <v>---</v>
      </c>
      <c r="L55" s="1" t="str">
        <f>IF(A55=0,"INSZ!",IF(J55=1,Nouv!W55,"---"))</f>
        <v>---</v>
      </c>
      <c r="M55" s="1">
        <f>IF(OR(Orig!X55-Nouv!X55&gt;1,Nouv!X55-Orig!X55&gt;1),1,0)</f>
        <v>0</v>
      </c>
      <c r="N55" s="1" t="str">
        <f>IF(A55=0,"INSZ!",IF(M55=1,Orig!X55,"---"))</f>
        <v>---</v>
      </c>
      <c r="O55" s="1" t="str">
        <f>IF(A55=0,"INSZ!",IF(M55=1,Nouv!X55,"---"))</f>
        <v>---</v>
      </c>
      <c r="P55" s="1">
        <f t="shared" si="0"/>
        <v>0</v>
      </c>
      <c r="Q55" s="1" t="str">
        <f t="shared" si="1"/>
        <v>N</v>
      </c>
    </row>
    <row r="56" spans="1:17" ht="12.75">
      <c r="A56" s="1">
        <f>IF(Orig!A56=Nouv!A56,1,0)</f>
        <v>1</v>
      </c>
      <c r="B56" s="1">
        <f>IF(OR(Orig!G56-Nouv!G56&gt;1,Nouv!G56-Orig!G56&gt;1),1,0)</f>
        <v>0</v>
      </c>
      <c r="C56" s="1" t="str">
        <f>IF(A56=0,"INSZ!",IF(B56=1,Orig!F56,"---"))</f>
        <v>---</v>
      </c>
      <c r="D56" s="1" t="str">
        <f>IF(A56=0,"INSZ!",IF(B56=1,Nouv!F56,"---"))</f>
        <v>---</v>
      </c>
      <c r="E56" s="1" t="str">
        <f>IF(A56=0,"INSZ!",IF(B56=1,Orig!G56,"---"))</f>
        <v>---</v>
      </c>
      <c r="F56" s="1" t="str">
        <f>IF(A56=0,"INSZ!",IF(B56=1,Nouv!G56,"---"))</f>
        <v>---</v>
      </c>
      <c r="G56" s="1">
        <f>IF(OR(Orig!V56-Nouv!V56&gt;1,Nouv!V56-Orig!V56&gt;1),1,0)</f>
        <v>0</v>
      </c>
      <c r="H56" s="1" t="str">
        <f>IF(A56=0,"INSZ!",IF(G56=1,Orig!V56,"---"))</f>
        <v>---</v>
      </c>
      <c r="I56" s="1" t="str">
        <f>IF(A56=0,"INSZ!",IF(G56=1,Nouv!V56,"---"))</f>
        <v>---</v>
      </c>
      <c r="J56" s="1">
        <f>IF(Orig!W56-Nouv!W56=0,0,1)</f>
        <v>0</v>
      </c>
      <c r="K56" s="1" t="str">
        <f>IF(A56=0,"INSZ!",IF(J56=1,Orig!W56,"---"))</f>
        <v>---</v>
      </c>
      <c r="L56" s="1" t="str">
        <f>IF(A56=0,"INSZ!",IF(J56=1,Nouv!W56,"---"))</f>
        <v>---</v>
      </c>
      <c r="M56" s="1">
        <f>IF(OR(Orig!X56-Nouv!X56&gt;1,Nouv!X56-Orig!X56&gt;1),1,0)</f>
        <v>0</v>
      </c>
      <c r="N56" s="1" t="str">
        <f>IF(A56=0,"INSZ!",IF(M56=1,Orig!X56,"---"))</f>
        <v>---</v>
      </c>
      <c r="O56" s="1" t="str">
        <f>IF(A56=0,"INSZ!",IF(M56=1,Nouv!X56,"---"))</f>
        <v>---</v>
      </c>
      <c r="P56" s="1">
        <f t="shared" si="0"/>
        <v>0</v>
      </c>
      <c r="Q56" s="1" t="str">
        <f t="shared" si="1"/>
        <v>N</v>
      </c>
    </row>
    <row r="57" spans="1:17" ht="12.75">
      <c r="A57" s="1">
        <f>IF(Orig!A57=Nouv!A57,1,0)</f>
        <v>1</v>
      </c>
      <c r="B57" s="1">
        <f>IF(OR(Orig!G57-Nouv!G57&gt;1,Nouv!G57-Orig!G57&gt;1),1,0)</f>
        <v>0</v>
      </c>
      <c r="C57" s="1" t="str">
        <f>IF(A57=0,"INSZ!",IF(B57=1,Orig!F57,"---"))</f>
        <v>---</v>
      </c>
      <c r="D57" s="1" t="str">
        <f>IF(A57=0,"INSZ!",IF(B57=1,Nouv!F57,"---"))</f>
        <v>---</v>
      </c>
      <c r="E57" s="1" t="str">
        <f>IF(A57=0,"INSZ!",IF(B57=1,Orig!G57,"---"))</f>
        <v>---</v>
      </c>
      <c r="F57" s="1" t="str">
        <f>IF(A57=0,"INSZ!",IF(B57=1,Nouv!G57,"---"))</f>
        <v>---</v>
      </c>
      <c r="G57" s="1">
        <f>IF(OR(Orig!V57-Nouv!V57&gt;1,Nouv!V57-Orig!V57&gt;1),1,0)</f>
        <v>0</v>
      </c>
      <c r="H57" s="1" t="str">
        <f>IF(A57=0,"INSZ!",IF(G57=1,Orig!V57,"---"))</f>
        <v>---</v>
      </c>
      <c r="I57" s="1" t="str">
        <f>IF(A57=0,"INSZ!",IF(G57=1,Nouv!V57,"---"))</f>
        <v>---</v>
      </c>
      <c r="J57" s="1">
        <f>IF(Orig!W57-Nouv!W57=0,0,1)</f>
        <v>0</v>
      </c>
      <c r="K57" s="1" t="str">
        <f>IF(A57=0,"INSZ!",IF(J57=1,Orig!W57,"---"))</f>
        <v>---</v>
      </c>
      <c r="L57" s="1" t="str">
        <f>IF(A57=0,"INSZ!",IF(J57=1,Nouv!W57,"---"))</f>
        <v>---</v>
      </c>
      <c r="M57" s="1">
        <f>IF(OR(Orig!X57-Nouv!X57&gt;1,Nouv!X57-Orig!X57&gt;1),1,0)</f>
        <v>0</v>
      </c>
      <c r="N57" s="1" t="str">
        <f>IF(A57=0,"INSZ!",IF(M57=1,Orig!X57,"---"))</f>
        <v>---</v>
      </c>
      <c r="O57" s="1" t="str">
        <f>IF(A57=0,"INSZ!",IF(M57=1,Nouv!X57,"---"))</f>
        <v>---</v>
      </c>
      <c r="P57" s="1">
        <f t="shared" si="0"/>
        <v>0</v>
      </c>
      <c r="Q57" s="1" t="str">
        <f t="shared" si="1"/>
        <v>N</v>
      </c>
    </row>
    <row r="58" spans="1:17" ht="12.75">
      <c r="A58" s="1">
        <f>IF(Orig!A58=Nouv!A58,1,0)</f>
        <v>1</v>
      </c>
      <c r="B58" s="1">
        <f>IF(OR(Orig!G58-Nouv!G58&gt;1,Nouv!G58-Orig!G58&gt;1),1,0)</f>
        <v>0</v>
      </c>
      <c r="C58" s="1" t="str">
        <f>IF(A58=0,"INSZ!",IF(B58=1,Orig!F58,"---"))</f>
        <v>---</v>
      </c>
      <c r="D58" s="1" t="str">
        <f>IF(A58=0,"INSZ!",IF(B58=1,Nouv!F58,"---"))</f>
        <v>---</v>
      </c>
      <c r="E58" s="1" t="str">
        <f>IF(A58=0,"INSZ!",IF(B58=1,Orig!G58,"---"))</f>
        <v>---</v>
      </c>
      <c r="F58" s="1" t="str">
        <f>IF(A58=0,"INSZ!",IF(B58=1,Nouv!G58,"---"))</f>
        <v>---</v>
      </c>
      <c r="G58" s="1">
        <f>IF(OR(Orig!V58-Nouv!V58&gt;1,Nouv!V58-Orig!V58&gt;1),1,0)</f>
        <v>0</v>
      </c>
      <c r="H58" s="1" t="str">
        <f>IF(A58=0,"INSZ!",IF(G58=1,Orig!V58,"---"))</f>
        <v>---</v>
      </c>
      <c r="I58" s="1" t="str">
        <f>IF(A58=0,"INSZ!",IF(G58=1,Nouv!V58,"---"))</f>
        <v>---</v>
      </c>
      <c r="J58" s="1">
        <f>IF(Orig!W58-Nouv!W58=0,0,1)</f>
        <v>0</v>
      </c>
      <c r="K58" s="1" t="str">
        <f>IF(A58=0,"INSZ!",IF(J58=1,Orig!W58,"---"))</f>
        <v>---</v>
      </c>
      <c r="L58" s="1" t="str">
        <f>IF(A58=0,"INSZ!",IF(J58=1,Nouv!W58,"---"))</f>
        <v>---</v>
      </c>
      <c r="M58" s="1">
        <f>IF(OR(Orig!X58-Nouv!X58&gt;1,Nouv!X58-Orig!X58&gt;1),1,0)</f>
        <v>0</v>
      </c>
      <c r="N58" s="1" t="str">
        <f>IF(A58=0,"INSZ!",IF(M58=1,Orig!X58,"---"))</f>
        <v>---</v>
      </c>
      <c r="O58" s="1" t="str">
        <f>IF(A58=0,"INSZ!",IF(M58=1,Nouv!X58,"---"))</f>
        <v>---</v>
      </c>
      <c r="P58" s="1">
        <f t="shared" si="0"/>
        <v>0</v>
      </c>
      <c r="Q58" s="1" t="str">
        <f t="shared" si="1"/>
        <v>N</v>
      </c>
    </row>
    <row r="59" spans="1:17" ht="12.75">
      <c r="A59" s="1">
        <f>IF(Orig!A59=Nouv!A59,1,0)</f>
        <v>1</v>
      </c>
      <c r="B59" s="1">
        <f>IF(OR(Orig!G59-Nouv!G59&gt;1,Nouv!G59-Orig!G59&gt;1),1,0)</f>
        <v>0</v>
      </c>
      <c r="C59" s="1" t="str">
        <f>IF(A59=0,"INSZ!",IF(B59=1,Orig!F59,"---"))</f>
        <v>---</v>
      </c>
      <c r="D59" s="1" t="str">
        <f>IF(A59=0,"INSZ!",IF(B59=1,Nouv!F59,"---"))</f>
        <v>---</v>
      </c>
      <c r="E59" s="1" t="str">
        <f>IF(A59=0,"INSZ!",IF(B59=1,Orig!G59,"---"))</f>
        <v>---</v>
      </c>
      <c r="F59" s="1" t="str">
        <f>IF(A59=0,"INSZ!",IF(B59=1,Nouv!G59,"---"))</f>
        <v>---</v>
      </c>
      <c r="G59" s="1">
        <f>IF(OR(Orig!V59-Nouv!V59&gt;1,Nouv!V59-Orig!V59&gt;1),1,0)</f>
        <v>0</v>
      </c>
      <c r="H59" s="1" t="str">
        <f>IF(A59=0,"INSZ!",IF(G59=1,Orig!V59,"---"))</f>
        <v>---</v>
      </c>
      <c r="I59" s="1" t="str">
        <f>IF(A59=0,"INSZ!",IF(G59=1,Nouv!V59,"---"))</f>
        <v>---</v>
      </c>
      <c r="J59" s="1">
        <f>IF(Orig!W59-Nouv!W59=0,0,1)</f>
        <v>0</v>
      </c>
      <c r="K59" s="1" t="str">
        <f>IF(A59=0,"INSZ!",IF(J59=1,Orig!W59,"---"))</f>
        <v>---</v>
      </c>
      <c r="L59" s="1" t="str">
        <f>IF(A59=0,"INSZ!",IF(J59=1,Nouv!W59,"---"))</f>
        <v>---</v>
      </c>
      <c r="M59" s="1">
        <f>IF(OR(Orig!X59-Nouv!X59&gt;1,Nouv!X59-Orig!X59&gt;1),1,0)</f>
        <v>0</v>
      </c>
      <c r="N59" s="1" t="str">
        <f>IF(A59=0,"INSZ!",IF(M59=1,Orig!X59,"---"))</f>
        <v>---</v>
      </c>
      <c r="O59" s="1" t="str">
        <f>IF(A59=0,"INSZ!",IF(M59=1,Nouv!X59,"---"))</f>
        <v>---</v>
      </c>
      <c r="P59" s="1">
        <f t="shared" si="0"/>
        <v>0</v>
      </c>
      <c r="Q59" s="1" t="str">
        <f t="shared" si="1"/>
        <v>N</v>
      </c>
    </row>
    <row r="60" spans="1:17" ht="12.75">
      <c r="A60" s="1">
        <f>IF(Orig!A60=Nouv!A60,1,0)</f>
        <v>1</v>
      </c>
      <c r="B60" s="1">
        <f>IF(OR(Orig!G60-Nouv!G60&gt;1,Nouv!G60-Orig!G60&gt;1),1,0)</f>
        <v>0</v>
      </c>
      <c r="C60" s="1" t="str">
        <f>IF(A60=0,"INSZ!",IF(B60=1,Orig!F60,"---"))</f>
        <v>---</v>
      </c>
      <c r="D60" s="1" t="str">
        <f>IF(A60=0,"INSZ!",IF(B60=1,Nouv!F60,"---"))</f>
        <v>---</v>
      </c>
      <c r="E60" s="1" t="str">
        <f>IF(A60=0,"INSZ!",IF(B60=1,Orig!G60,"---"))</f>
        <v>---</v>
      </c>
      <c r="F60" s="1" t="str">
        <f>IF(A60=0,"INSZ!",IF(B60=1,Nouv!G60,"---"))</f>
        <v>---</v>
      </c>
      <c r="G60" s="1">
        <f>IF(OR(Orig!V60-Nouv!V60&gt;1,Nouv!V60-Orig!V60&gt;1),1,0)</f>
        <v>0</v>
      </c>
      <c r="H60" s="1" t="str">
        <f>IF(A60=0,"INSZ!",IF(G60=1,Orig!V60,"---"))</f>
        <v>---</v>
      </c>
      <c r="I60" s="1" t="str">
        <f>IF(A60=0,"INSZ!",IF(G60=1,Nouv!V60,"---"))</f>
        <v>---</v>
      </c>
      <c r="J60" s="1">
        <f>IF(Orig!W60-Nouv!W60=0,0,1)</f>
        <v>0</v>
      </c>
      <c r="K60" s="1" t="str">
        <f>IF(A60=0,"INSZ!",IF(J60=1,Orig!W60,"---"))</f>
        <v>---</v>
      </c>
      <c r="L60" s="1" t="str">
        <f>IF(A60=0,"INSZ!",IF(J60=1,Nouv!W60,"---"))</f>
        <v>---</v>
      </c>
      <c r="M60" s="1">
        <f>IF(OR(Orig!X60-Nouv!X60&gt;1,Nouv!X60-Orig!X60&gt;1),1,0)</f>
        <v>0</v>
      </c>
      <c r="N60" s="1" t="str">
        <f>IF(A60=0,"INSZ!",IF(M60=1,Orig!X60,"---"))</f>
        <v>---</v>
      </c>
      <c r="O60" s="1" t="str">
        <f>IF(A60=0,"INSZ!",IF(M60=1,Nouv!X60,"---"))</f>
        <v>---</v>
      </c>
      <c r="P60" s="1">
        <f t="shared" si="0"/>
        <v>0</v>
      </c>
      <c r="Q60" s="1" t="str">
        <f t="shared" si="1"/>
        <v>N</v>
      </c>
    </row>
    <row r="61" spans="1:17" ht="12.75">
      <c r="A61" s="1">
        <f>IF(Orig!A61=Nouv!A61,1,0)</f>
        <v>1</v>
      </c>
      <c r="B61" s="1">
        <f>IF(OR(Orig!G61-Nouv!G61&gt;1,Nouv!G61-Orig!G61&gt;1),1,0)</f>
        <v>0</v>
      </c>
      <c r="C61" s="1" t="str">
        <f>IF(A61=0,"INSZ!",IF(B61=1,Orig!F61,"---"))</f>
        <v>---</v>
      </c>
      <c r="D61" s="1" t="str">
        <f>IF(A61=0,"INSZ!",IF(B61=1,Nouv!F61,"---"))</f>
        <v>---</v>
      </c>
      <c r="E61" s="1" t="str">
        <f>IF(A61=0,"INSZ!",IF(B61=1,Orig!G61,"---"))</f>
        <v>---</v>
      </c>
      <c r="F61" s="1" t="str">
        <f>IF(A61=0,"INSZ!",IF(B61=1,Nouv!G61,"---"))</f>
        <v>---</v>
      </c>
      <c r="G61" s="1">
        <f>IF(OR(Orig!V61-Nouv!V61&gt;1,Nouv!V61-Orig!V61&gt;1),1,0)</f>
        <v>0</v>
      </c>
      <c r="H61" s="1" t="str">
        <f>IF(A61=0,"INSZ!",IF(G61=1,Orig!V61,"---"))</f>
        <v>---</v>
      </c>
      <c r="I61" s="1" t="str">
        <f>IF(A61=0,"INSZ!",IF(G61=1,Nouv!V61,"---"))</f>
        <v>---</v>
      </c>
      <c r="J61" s="1">
        <f>IF(Orig!W61-Nouv!W61=0,0,1)</f>
        <v>0</v>
      </c>
      <c r="K61" s="1" t="str">
        <f>IF(A61=0,"INSZ!",IF(J61=1,Orig!W61,"---"))</f>
        <v>---</v>
      </c>
      <c r="L61" s="1" t="str">
        <f>IF(A61=0,"INSZ!",IF(J61=1,Nouv!W61,"---"))</f>
        <v>---</v>
      </c>
      <c r="M61" s="1">
        <f>IF(OR(Orig!X61-Nouv!X61&gt;1,Nouv!X61-Orig!X61&gt;1),1,0)</f>
        <v>0</v>
      </c>
      <c r="N61" s="1" t="str">
        <f>IF(A61=0,"INSZ!",IF(M61=1,Orig!X61,"---"))</f>
        <v>---</v>
      </c>
      <c r="O61" s="1" t="str">
        <f>IF(A61=0,"INSZ!",IF(M61=1,Nouv!X61,"---"))</f>
        <v>---</v>
      </c>
      <c r="P61" s="1">
        <f t="shared" si="0"/>
        <v>0</v>
      </c>
      <c r="Q61" s="1" t="str">
        <f t="shared" si="1"/>
        <v>N</v>
      </c>
    </row>
    <row r="62" spans="1:17" ht="12.75">
      <c r="A62" s="1">
        <f>IF(Orig!A62=Nouv!A62,1,0)</f>
        <v>1</v>
      </c>
      <c r="B62" s="1">
        <f>IF(OR(Orig!G62-Nouv!G62&gt;1,Nouv!G62-Orig!G62&gt;1),1,0)</f>
        <v>0</v>
      </c>
      <c r="C62" s="1" t="str">
        <f>IF(A62=0,"INSZ!",IF(B62=1,Orig!F62,"---"))</f>
        <v>---</v>
      </c>
      <c r="D62" s="1" t="str">
        <f>IF(A62=0,"INSZ!",IF(B62=1,Nouv!F62,"---"))</f>
        <v>---</v>
      </c>
      <c r="E62" s="1" t="str">
        <f>IF(A62=0,"INSZ!",IF(B62=1,Orig!G62,"---"))</f>
        <v>---</v>
      </c>
      <c r="F62" s="1" t="str">
        <f>IF(A62=0,"INSZ!",IF(B62=1,Nouv!G62,"---"))</f>
        <v>---</v>
      </c>
      <c r="G62" s="1">
        <f>IF(OR(Orig!V62-Nouv!V62&gt;1,Nouv!V62-Orig!V62&gt;1),1,0)</f>
        <v>0</v>
      </c>
      <c r="H62" s="1" t="str">
        <f>IF(A62=0,"INSZ!",IF(G62=1,Orig!V62,"---"))</f>
        <v>---</v>
      </c>
      <c r="I62" s="1" t="str">
        <f>IF(A62=0,"INSZ!",IF(G62=1,Nouv!V62,"---"))</f>
        <v>---</v>
      </c>
      <c r="J62" s="1">
        <f>IF(Orig!W62-Nouv!W62=0,0,1)</f>
        <v>0</v>
      </c>
      <c r="K62" s="1" t="str">
        <f>IF(A62=0,"INSZ!",IF(J62=1,Orig!W62,"---"))</f>
        <v>---</v>
      </c>
      <c r="L62" s="1" t="str">
        <f>IF(A62=0,"INSZ!",IF(J62=1,Nouv!W62,"---"))</f>
        <v>---</v>
      </c>
      <c r="M62" s="1">
        <f>IF(OR(Orig!X62-Nouv!X62&gt;1,Nouv!X62-Orig!X62&gt;1),1,0)</f>
        <v>0</v>
      </c>
      <c r="N62" s="1" t="str">
        <f>IF(A62=0,"INSZ!",IF(M62=1,Orig!X62,"---"))</f>
        <v>---</v>
      </c>
      <c r="O62" s="1" t="str">
        <f>IF(A62=0,"INSZ!",IF(M62=1,Nouv!X62,"---"))</f>
        <v>---</v>
      </c>
      <c r="P62" s="1">
        <f t="shared" si="0"/>
        <v>0</v>
      </c>
      <c r="Q62" s="1" t="str">
        <f t="shared" si="1"/>
        <v>N</v>
      </c>
    </row>
    <row r="63" spans="1:17" ht="12.75">
      <c r="A63" s="1">
        <f>IF(Orig!A63=Nouv!A63,1,0)</f>
        <v>1</v>
      </c>
      <c r="B63" s="1">
        <f>IF(OR(Orig!G63-Nouv!G63&gt;1,Nouv!G63-Orig!G63&gt;1),1,0)</f>
        <v>0</v>
      </c>
      <c r="C63" s="1" t="str">
        <f>IF(A63=0,"INSZ!",IF(B63=1,Orig!F63,"---"))</f>
        <v>---</v>
      </c>
      <c r="D63" s="1" t="str">
        <f>IF(A63=0,"INSZ!",IF(B63=1,Nouv!F63,"---"))</f>
        <v>---</v>
      </c>
      <c r="E63" s="1" t="str">
        <f>IF(A63=0,"INSZ!",IF(B63=1,Orig!G63,"---"))</f>
        <v>---</v>
      </c>
      <c r="F63" s="1" t="str">
        <f>IF(A63=0,"INSZ!",IF(B63=1,Nouv!G63,"---"))</f>
        <v>---</v>
      </c>
      <c r="G63" s="1">
        <f>IF(OR(Orig!V63-Nouv!V63&gt;1,Nouv!V63-Orig!V63&gt;1),1,0)</f>
        <v>0</v>
      </c>
      <c r="H63" s="1" t="str">
        <f>IF(A63=0,"INSZ!",IF(G63=1,Orig!V63,"---"))</f>
        <v>---</v>
      </c>
      <c r="I63" s="1" t="str">
        <f>IF(A63=0,"INSZ!",IF(G63=1,Nouv!V63,"---"))</f>
        <v>---</v>
      </c>
      <c r="J63" s="1">
        <f>IF(Orig!W63-Nouv!W63=0,0,1)</f>
        <v>0</v>
      </c>
      <c r="K63" s="1" t="str">
        <f>IF(A63=0,"INSZ!",IF(J63=1,Orig!W63,"---"))</f>
        <v>---</v>
      </c>
      <c r="L63" s="1" t="str">
        <f>IF(A63=0,"INSZ!",IF(J63=1,Nouv!W63,"---"))</f>
        <v>---</v>
      </c>
      <c r="M63" s="1">
        <f>IF(OR(Orig!X63-Nouv!X63&gt;1,Nouv!X63-Orig!X63&gt;1),1,0)</f>
        <v>0</v>
      </c>
      <c r="N63" s="1" t="str">
        <f>IF(A63=0,"INSZ!",IF(M63=1,Orig!X63,"---"))</f>
        <v>---</v>
      </c>
      <c r="O63" s="1" t="str">
        <f>IF(A63=0,"INSZ!",IF(M63=1,Nouv!X63,"---"))</f>
        <v>---</v>
      </c>
      <c r="P63" s="1">
        <f t="shared" si="0"/>
        <v>0</v>
      </c>
      <c r="Q63" s="1" t="str">
        <f t="shared" si="1"/>
        <v>N</v>
      </c>
    </row>
    <row r="64" spans="1:17" ht="12.75">
      <c r="A64" s="1">
        <f>IF(Orig!A64=Nouv!A64,1,0)</f>
        <v>1</v>
      </c>
      <c r="B64" s="1">
        <f>IF(OR(Orig!G64-Nouv!G64&gt;1,Nouv!G64-Orig!G64&gt;1),1,0)</f>
        <v>0</v>
      </c>
      <c r="C64" s="1" t="str">
        <f>IF(A64=0,"INSZ!",IF(B64=1,Orig!F64,"---"))</f>
        <v>---</v>
      </c>
      <c r="D64" s="1" t="str">
        <f>IF(A64=0,"INSZ!",IF(B64=1,Nouv!F64,"---"))</f>
        <v>---</v>
      </c>
      <c r="E64" s="1" t="str">
        <f>IF(A64=0,"INSZ!",IF(B64=1,Orig!G64,"---"))</f>
        <v>---</v>
      </c>
      <c r="F64" s="1" t="str">
        <f>IF(A64=0,"INSZ!",IF(B64=1,Nouv!G64,"---"))</f>
        <v>---</v>
      </c>
      <c r="G64" s="1">
        <f>IF(OR(Orig!V64-Nouv!V64&gt;1,Nouv!V64-Orig!V64&gt;1),1,0)</f>
        <v>0</v>
      </c>
      <c r="H64" s="1" t="str">
        <f>IF(A64=0,"INSZ!",IF(G64=1,Orig!V64,"---"))</f>
        <v>---</v>
      </c>
      <c r="I64" s="1" t="str">
        <f>IF(A64=0,"INSZ!",IF(G64=1,Nouv!V64,"---"))</f>
        <v>---</v>
      </c>
      <c r="J64" s="1">
        <f>IF(Orig!W64-Nouv!W64=0,0,1)</f>
        <v>0</v>
      </c>
      <c r="K64" s="1" t="str">
        <f>IF(A64=0,"INSZ!",IF(J64=1,Orig!W64,"---"))</f>
        <v>---</v>
      </c>
      <c r="L64" s="1" t="str">
        <f>IF(A64=0,"INSZ!",IF(J64=1,Nouv!W64,"---"))</f>
        <v>---</v>
      </c>
      <c r="M64" s="1">
        <f>IF(OR(Orig!X64-Nouv!X64&gt;1,Nouv!X64-Orig!X64&gt;1),1,0)</f>
        <v>0</v>
      </c>
      <c r="N64" s="1" t="str">
        <f>IF(A64=0,"INSZ!",IF(M64=1,Orig!X64,"---"))</f>
        <v>---</v>
      </c>
      <c r="O64" s="1" t="str">
        <f>IF(A64=0,"INSZ!",IF(M64=1,Nouv!X64,"---"))</f>
        <v>---</v>
      </c>
      <c r="P64" s="1">
        <f t="shared" si="0"/>
        <v>0</v>
      </c>
      <c r="Q64" s="1" t="str">
        <f t="shared" si="1"/>
        <v>N</v>
      </c>
    </row>
    <row r="65" spans="1:17" ht="12.75">
      <c r="A65" s="1">
        <f>IF(Orig!A65=Nouv!A65,1,0)</f>
        <v>1</v>
      </c>
      <c r="B65" s="1">
        <f>IF(OR(Orig!G65-Nouv!G65&gt;1,Nouv!G65-Orig!G65&gt;1),1,0)</f>
        <v>0</v>
      </c>
      <c r="C65" s="1" t="str">
        <f>IF(A65=0,"INSZ!",IF(B65=1,Orig!F65,"---"))</f>
        <v>---</v>
      </c>
      <c r="D65" s="1" t="str">
        <f>IF(A65=0,"INSZ!",IF(B65=1,Nouv!F65,"---"))</f>
        <v>---</v>
      </c>
      <c r="E65" s="1" t="str">
        <f>IF(A65=0,"INSZ!",IF(B65=1,Orig!G65,"---"))</f>
        <v>---</v>
      </c>
      <c r="F65" s="1" t="str">
        <f>IF(A65=0,"INSZ!",IF(B65=1,Nouv!G65,"---"))</f>
        <v>---</v>
      </c>
      <c r="G65" s="1">
        <f>IF(OR(Orig!V65-Nouv!V65&gt;1,Nouv!V65-Orig!V65&gt;1),1,0)</f>
        <v>0</v>
      </c>
      <c r="H65" s="1" t="str">
        <f>IF(A65=0,"INSZ!",IF(G65=1,Orig!V65,"---"))</f>
        <v>---</v>
      </c>
      <c r="I65" s="1" t="str">
        <f>IF(A65=0,"INSZ!",IF(G65=1,Nouv!V65,"---"))</f>
        <v>---</v>
      </c>
      <c r="J65" s="1">
        <f>IF(Orig!W65-Nouv!W65=0,0,1)</f>
        <v>0</v>
      </c>
      <c r="K65" s="1" t="str">
        <f>IF(A65=0,"INSZ!",IF(J65=1,Orig!W65,"---"))</f>
        <v>---</v>
      </c>
      <c r="L65" s="1" t="str">
        <f>IF(A65=0,"INSZ!",IF(J65=1,Nouv!W65,"---"))</f>
        <v>---</v>
      </c>
      <c r="M65" s="1">
        <f>IF(OR(Orig!X65-Nouv!X65&gt;1,Nouv!X65-Orig!X65&gt;1),1,0)</f>
        <v>0</v>
      </c>
      <c r="N65" s="1" t="str">
        <f>IF(A65=0,"INSZ!",IF(M65=1,Orig!X65,"---"))</f>
        <v>---</v>
      </c>
      <c r="O65" s="1" t="str">
        <f>IF(A65=0,"INSZ!",IF(M65=1,Nouv!X65,"---"))</f>
        <v>---</v>
      </c>
      <c r="P65" s="1">
        <f t="shared" si="0"/>
        <v>0</v>
      </c>
      <c r="Q65" s="1" t="str">
        <f t="shared" si="1"/>
        <v>N</v>
      </c>
    </row>
    <row r="66" spans="1:17" ht="12.75">
      <c r="A66" s="1">
        <f>IF(Orig!A66=Nouv!A66,1,0)</f>
        <v>1</v>
      </c>
      <c r="B66" s="1">
        <f>IF(OR(Orig!G66-Nouv!G66&gt;1,Nouv!G66-Orig!G66&gt;1),1,0)</f>
        <v>0</v>
      </c>
      <c r="C66" s="1" t="str">
        <f>IF(A66=0,"INSZ!",IF(B66=1,Orig!F66,"---"))</f>
        <v>---</v>
      </c>
      <c r="D66" s="1" t="str">
        <f>IF(A66=0,"INSZ!",IF(B66=1,Nouv!F66,"---"))</f>
        <v>---</v>
      </c>
      <c r="E66" s="1" t="str">
        <f>IF(A66=0,"INSZ!",IF(B66=1,Orig!G66,"---"))</f>
        <v>---</v>
      </c>
      <c r="F66" s="1" t="str">
        <f>IF(A66=0,"INSZ!",IF(B66=1,Nouv!G66,"---"))</f>
        <v>---</v>
      </c>
      <c r="G66" s="1">
        <f>IF(OR(Orig!V66-Nouv!V66&gt;1,Nouv!V66-Orig!V66&gt;1),1,0)</f>
        <v>0</v>
      </c>
      <c r="H66" s="1" t="str">
        <f>IF(A66=0,"INSZ!",IF(G66=1,Orig!V66,"---"))</f>
        <v>---</v>
      </c>
      <c r="I66" s="1" t="str">
        <f>IF(A66=0,"INSZ!",IF(G66=1,Nouv!V66,"---"))</f>
        <v>---</v>
      </c>
      <c r="J66" s="1">
        <f>IF(Orig!W66-Nouv!W66=0,0,1)</f>
        <v>0</v>
      </c>
      <c r="K66" s="1" t="str">
        <f>IF(A66=0,"INSZ!",IF(J66=1,Orig!W66,"---"))</f>
        <v>---</v>
      </c>
      <c r="L66" s="1" t="str">
        <f>IF(A66=0,"INSZ!",IF(J66=1,Nouv!W66,"---"))</f>
        <v>---</v>
      </c>
      <c r="M66" s="1">
        <f>IF(OR(Orig!X66-Nouv!X66&gt;1,Nouv!X66-Orig!X66&gt;1),1,0)</f>
        <v>0</v>
      </c>
      <c r="N66" s="1" t="str">
        <f>IF(A66=0,"INSZ!",IF(M66=1,Orig!X66,"---"))</f>
        <v>---</v>
      </c>
      <c r="O66" s="1" t="str">
        <f>IF(A66=0,"INSZ!",IF(M66=1,Nouv!X66,"---"))</f>
        <v>---</v>
      </c>
      <c r="P66" s="1">
        <f t="shared" si="0"/>
        <v>0</v>
      </c>
      <c r="Q66" s="1" t="str">
        <f t="shared" si="1"/>
        <v>N</v>
      </c>
    </row>
    <row r="67" spans="1:17" ht="12.75">
      <c r="A67" s="1">
        <f>IF(Orig!A67=Nouv!A67,1,0)</f>
        <v>1</v>
      </c>
      <c r="B67" s="1">
        <f>IF(OR(Orig!G67-Nouv!G67&gt;1,Nouv!G67-Orig!G67&gt;1),1,0)</f>
        <v>0</v>
      </c>
      <c r="C67" s="1" t="str">
        <f>IF(A67=0,"INSZ!",IF(B67=1,Orig!F67,"---"))</f>
        <v>---</v>
      </c>
      <c r="D67" s="1" t="str">
        <f>IF(A67=0,"INSZ!",IF(B67=1,Nouv!F67,"---"))</f>
        <v>---</v>
      </c>
      <c r="E67" s="1" t="str">
        <f>IF(A67=0,"INSZ!",IF(B67=1,Orig!G67,"---"))</f>
        <v>---</v>
      </c>
      <c r="F67" s="1" t="str">
        <f>IF(A67=0,"INSZ!",IF(B67=1,Nouv!G67,"---"))</f>
        <v>---</v>
      </c>
      <c r="G67" s="1">
        <f>IF(OR(Orig!V67-Nouv!V67&gt;1,Nouv!V67-Orig!V67&gt;1),1,0)</f>
        <v>0</v>
      </c>
      <c r="H67" s="1" t="str">
        <f>IF(A67=0,"INSZ!",IF(G67=1,Orig!V67,"---"))</f>
        <v>---</v>
      </c>
      <c r="I67" s="1" t="str">
        <f>IF(A67=0,"INSZ!",IF(G67=1,Nouv!V67,"---"))</f>
        <v>---</v>
      </c>
      <c r="J67" s="1">
        <f>IF(Orig!W67-Nouv!W67=0,0,1)</f>
        <v>0</v>
      </c>
      <c r="K67" s="1" t="str">
        <f>IF(A67=0,"INSZ!",IF(J67=1,Orig!W67,"---"))</f>
        <v>---</v>
      </c>
      <c r="L67" s="1" t="str">
        <f>IF(A67=0,"INSZ!",IF(J67=1,Nouv!W67,"---"))</f>
        <v>---</v>
      </c>
      <c r="M67" s="1">
        <f>IF(OR(Orig!X67-Nouv!X67&gt;1,Nouv!X67-Orig!X67&gt;1),1,0)</f>
        <v>0</v>
      </c>
      <c r="N67" s="1" t="str">
        <f>IF(A67=0,"INSZ!",IF(M67=1,Orig!X67,"---"))</f>
        <v>---</v>
      </c>
      <c r="O67" s="1" t="str">
        <f>IF(A67=0,"INSZ!",IF(M67=1,Nouv!X67,"---"))</f>
        <v>---</v>
      </c>
      <c r="P67" s="1">
        <f t="shared" si="0"/>
        <v>0</v>
      </c>
      <c r="Q67" s="1" t="str">
        <f t="shared" si="1"/>
        <v>N</v>
      </c>
    </row>
    <row r="68" spans="1:17" ht="12.75">
      <c r="A68" s="1">
        <f>IF(Orig!A68=Nouv!A68,1,0)</f>
        <v>1</v>
      </c>
      <c r="B68" s="1">
        <f>IF(OR(Orig!G68-Nouv!G68&gt;1,Nouv!G68-Orig!G68&gt;1),1,0)</f>
        <v>0</v>
      </c>
      <c r="C68" s="1" t="str">
        <f>IF(A68=0,"INSZ!",IF(B68=1,Orig!F68,"---"))</f>
        <v>---</v>
      </c>
      <c r="D68" s="1" t="str">
        <f>IF(A68=0,"INSZ!",IF(B68=1,Nouv!F68,"---"))</f>
        <v>---</v>
      </c>
      <c r="E68" s="1" t="str">
        <f>IF(A68=0,"INSZ!",IF(B68=1,Orig!G68,"---"))</f>
        <v>---</v>
      </c>
      <c r="F68" s="1" t="str">
        <f>IF(A68=0,"INSZ!",IF(B68=1,Nouv!G68,"---"))</f>
        <v>---</v>
      </c>
      <c r="G68" s="1">
        <f>IF(OR(Orig!V68-Nouv!V68&gt;1,Nouv!V68-Orig!V68&gt;1),1,0)</f>
        <v>0</v>
      </c>
      <c r="H68" s="1" t="str">
        <f>IF(A68=0,"INSZ!",IF(G68=1,Orig!V68,"---"))</f>
        <v>---</v>
      </c>
      <c r="I68" s="1" t="str">
        <f>IF(A68=0,"INSZ!",IF(G68=1,Nouv!V68,"---"))</f>
        <v>---</v>
      </c>
      <c r="J68" s="1">
        <f>IF(Orig!W68-Nouv!W68=0,0,1)</f>
        <v>0</v>
      </c>
      <c r="K68" s="1" t="str">
        <f>IF(A68=0,"INSZ!",IF(J68=1,Orig!W68,"---"))</f>
        <v>---</v>
      </c>
      <c r="L68" s="1" t="str">
        <f>IF(A68=0,"INSZ!",IF(J68=1,Nouv!W68,"---"))</f>
        <v>---</v>
      </c>
      <c r="M68" s="1">
        <f>IF(OR(Orig!X68-Nouv!X68&gt;1,Nouv!X68-Orig!X68&gt;1),1,0)</f>
        <v>0</v>
      </c>
      <c r="N68" s="1" t="str">
        <f>IF(A68=0,"INSZ!",IF(M68=1,Orig!X68,"---"))</f>
        <v>---</v>
      </c>
      <c r="O68" s="1" t="str">
        <f>IF(A68=0,"INSZ!",IF(M68=1,Nouv!X68,"---"))</f>
        <v>---</v>
      </c>
      <c r="P68" s="1">
        <f t="shared" si="0"/>
        <v>0</v>
      </c>
      <c r="Q68" s="1" t="str">
        <f t="shared" si="1"/>
        <v>N</v>
      </c>
    </row>
    <row r="69" spans="1:17" ht="12.75">
      <c r="A69" s="1">
        <f>IF(Orig!A69=Nouv!A69,1,0)</f>
        <v>1</v>
      </c>
      <c r="B69" s="1">
        <f>IF(OR(Orig!G69-Nouv!G69&gt;1,Nouv!G69-Orig!G69&gt;1),1,0)</f>
        <v>0</v>
      </c>
      <c r="C69" s="1" t="str">
        <f>IF(A69=0,"INSZ!",IF(B69=1,Orig!F69,"---"))</f>
        <v>---</v>
      </c>
      <c r="D69" s="1" t="str">
        <f>IF(A69=0,"INSZ!",IF(B69=1,Nouv!F69,"---"))</f>
        <v>---</v>
      </c>
      <c r="E69" s="1" t="str">
        <f>IF(A69=0,"INSZ!",IF(B69=1,Orig!G69,"---"))</f>
        <v>---</v>
      </c>
      <c r="F69" s="1" t="str">
        <f>IF(A69=0,"INSZ!",IF(B69=1,Nouv!G69,"---"))</f>
        <v>---</v>
      </c>
      <c r="G69" s="1">
        <f>IF(OR(Orig!V69-Nouv!V69&gt;1,Nouv!V69-Orig!V69&gt;1),1,0)</f>
        <v>0</v>
      </c>
      <c r="H69" s="1" t="str">
        <f>IF(A69=0,"INSZ!",IF(G69=1,Orig!V69,"---"))</f>
        <v>---</v>
      </c>
      <c r="I69" s="1" t="str">
        <f>IF(A69=0,"INSZ!",IF(G69=1,Nouv!V69,"---"))</f>
        <v>---</v>
      </c>
      <c r="J69" s="1">
        <f>IF(Orig!W69-Nouv!W69=0,0,1)</f>
        <v>0</v>
      </c>
      <c r="K69" s="1" t="str">
        <f>IF(A69=0,"INSZ!",IF(J69=1,Orig!W69,"---"))</f>
        <v>---</v>
      </c>
      <c r="L69" s="1" t="str">
        <f>IF(A69=0,"INSZ!",IF(J69=1,Nouv!W69,"---"))</f>
        <v>---</v>
      </c>
      <c r="M69" s="1">
        <f>IF(OR(Orig!X69-Nouv!X69&gt;1,Nouv!X69-Orig!X69&gt;1),1,0)</f>
        <v>0</v>
      </c>
      <c r="N69" s="1" t="str">
        <f>IF(A69=0,"INSZ!",IF(M69=1,Orig!X69,"---"))</f>
        <v>---</v>
      </c>
      <c r="O69" s="1" t="str">
        <f>IF(A69=0,"INSZ!",IF(M69=1,Nouv!X69,"---"))</f>
        <v>---</v>
      </c>
      <c r="P69" s="1">
        <f aca="true" t="shared" si="2" ref="P69:P132">IF(AND(B69=0,G69=0,J69=0,M69=0),0,1)</f>
        <v>0</v>
      </c>
      <c r="Q69" s="1" t="str">
        <f aca="true" t="shared" si="3" ref="Q69:Q132">IF(A69=0,"?",IF(P69=1,"Y","N"))</f>
        <v>N</v>
      </c>
    </row>
    <row r="70" spans="1:17" ht="12.75">
      <c r="A70" s="1">
        <f>IF(Orig!A70=Nouv!A70,1,0)</f>
        <v>1</v>
      </c>
      <c r="B70" s="1">
        <f>IF(OR(Orig!G70-Nouv!G70&gt;1,Nouv!G70-Orig!G70&gt;1),1,0)</f>
        <v>0</v>
      </c>
      <c r="C70" s="1" t="str">
        <f>IF(A70=0,"INSZ!",IF(B70=1,Orig!F70,"---"))</f>
        <v>---</v>
      </c>
      <c r="D70" s="1" t="str">
        <f>IF(A70=0,"INSZ!",IF(B70=1,Nouv!F70,"---"))</f>
        <v>---</v>
      </c>
      <c r="E70" s="1" t="str">
        <f>IF(A70=0,"INSZ!",IF(B70=1,Orig!G70,"---"))</f>
        <v>---</v>
      </c>
      <c r="F70" s="1" t="str">
        <f>IF(A70=0,"INSZ!",IF(B70=1,Nouv!G70,"---"))</f>
        <v>---</v>
      </c>
      <c r="G70" s="1">
        <f>IF(OR(Orig!V70-Nouv!V70&gt;1,Nouv!V70-Orig!V70&gt;1),1,0)</f>
        <v>0</v>
      </c>
      <c r="H70" s="1" t="str">
        <f>IF(A70=0,"INSZ!",IF(G70=1,Orig!V70,"---"))</f>
        <v>---</v>
      </c>
      <c r="I70" s="1" t="str">
        <f>IF(A70=0,"INSZ!",IF(G70=1,Nouv!V70,"---"))</f>
        <v>---</v>
      </c>
      <c r="J70" s="1">
        <f>IF(Orig!W70-Nouv!W70=0,0,1)</f>
        <v>0</v>
      </c>
      <c r="K70" s="1" t="str">
        <f>IF(A70=0,"INSZ!",IF(J70=1,Orig!W70,"---"))</f>
        <v>---</v>
      </c>
      <c r="L70" s="1" t="str">
        <f>IF(A70=0,"INSZ!",IF(J70=1,Nouv!W70,"---"))</f>
        <v>---</v>
      </c>
      <c r="M70" s="1">
        <f>IF(OR(Orig!X70-Nouv!X70&gt;1,Nouv!X70-Orig!X70&gt;1),1,0)</f>
        <v>0</v>
      </c>
      <c r="N70" s="1" t="str">
        <f>IF(A70=0,"INSZ!",IF(M70=1,Orig!X70,"---"))</f>
        <v>---</v>
      </c>
      <c r="O70" s="1" t="str">
        <f>IF(A70=0,"INSZ!",IF(M70=1,Nouv!X70,"---"))</f>
        <v>---</v>
      </c>
      <c r="P70" s="1">
        <f t="shared" si="2"/>
        <v>0</v>
      </c>
      <c r="Q70" s="1" t="str">
        <f t="shared" si="3"/>
        <v>N</v>
      </c>
    </row>
    <row r="71" spans="1:17" ht="12.75">
      <c r="A71" s="1">
        <f>IF(Orig!A71=Nouv!A71,1,0)</f>
        <v>1</v>
      </c>
      <c r="B71" s="1">
        <f>IF(OR(Orig!G71-Nouv!G71&gt;1,Nouv!G71-Orig!G71&gt;1),1,0)</f>
        <v>0</v>
      </c>
      <c r="C71" s="1" t="str">
        <f>IF(A71=0,"INSZ!",IF(B71=1,Orig!F71,"---"))</f>
        <v>---</v>
      </c>
      <c r="D71" s="1" t="str">
        <f>IF(A71=0,"INSZ!",IF(B71=1,Nouv!F71,"---"))</f>
        <v>---</v>
      </c>
      <c r="E71" s="1" t="str">
        <f>IF(A71=0,"INSZ!",IF(B71=1,Orig!G71,"---"))</f>
        <v>---</v>
      </c>
      <c r="F71" s="1" t="str">
        <f>IF(A71=0,"INSZ!",IF(B71=1,Nouv!G71,"---"))</f>
        <v>---</v>
      </c>
      <c r="G71" s="1">
        <f>IF(OR(Orig!V71-Nouv!V71&gt;1,Nouv!V71-Orig!V71&gt;1),1,0)</f>
        <v>0</v>
      </c>
      <c r="H71" s="1" t="str">
        <f>IF(A71=0,"INSZ!",IF(G71=1,Orig!V71,"---"))</f>
        <v>---</v>
      </c>
      <c r="I71" s="1" t="str">
        <f>IF(A71=0,"INSZ!",IF(G71=1,Nouv!V71,"---"))</f>
        <v>---</v>
      </c>
      <c r="J71" s="1">
        <f>IF(Orig!W71-Nouv!W71=0,0,1)</f>
        <v>0</v>
      </c>
      <c r="K71" s="1" t="str">
        <f>IF(A71=0,"INSZ!",IF(J71=1,Orig!W71,"---"))</f>
        <v>---</v>
      </c>
      <c r="L71" s="1" t="str">
        <f>IF(A71=0,"INSZ!",IF(J71=1,Nouv!W71,"---"))</f>
        <v>---</v>
      </c>
      <c r="M71" s="1">
        <f>IF(OR(Orig!X71-Nouv!X71&gt;1,Nouv!X71-Orig!X71&gt;1),1,0)</f>
        <v>0</v>
      </c>
      <c r="N71" s="1" t="str">
        <f>IF(A71=0,"INSZ!",IF(M71=1,Orig!X71,"---"))</f>
        <v>---</v>
      </c>
      <c r="O71" s="1" t="str">
        <f>IF(A71=0,"INSZ!",IF(M71=1,Nouv!X71,"---"))</f>
        <v>---</v>
      </c>
      <c r="P71" s="1">
        <f t="shared" si="2"/>
        <v>0</v>
      </c>
      <c r="Q71" s="1" t="str">
        <f t="shared" si="3"/>
        <v>N</v>
      </c>
    </row>
    <row r="72" spans="1:17" ht="12.75">
      <c r="A72" s="1">
        <f>IF(Orig!A72=Nouv!A72,1,0)</f>
        <v>1</v>
      </c>
      <c r="B72" s="1">
        <f>IF(OR(Orig!G72-Nouv!G72&gt;1,Nouv!G72-Orig!G72&gt;1),1,0)</f>
        <v>0</v>
      </c>
      <c r="C72" s="1" t="str">
        <f>IF(A72=0,"INSZ!",IF(B72=1,Orig!F72,"---"))</f>
        <v>---</v>
      </c>
      <c r="D72" s="1" t="str">
        <f>IF(A72=0,"INSZ!",IF(B72=1,Nouv!F72,"---"))</f>
        <v>---</v>
      </c>
      <c r="E72" s="1" t="str">
        <f>IF(A72=0,"INSZ!",IF(B72=1,Orig!G72,"---"))</f>
        <v>---</v>
      </c>
      <c r="F72" s="1" t="str">
        <f>IF(A72=0,"INSZ!",IF(B72=1,Nouv!G72,"---"))</f>
        <v>---</v>
      </c>
      <c r="G72" s="1">
        <f>IF(OR(Orig!V72-Nouv!V72&gt;1,Nouv!V72-Orig!V72&gt;1),1,0)</f>
        <v>0</v>
      </c>
      <c r="H72" s="1" t="str">
        <f>IF(A72=0,"INSZ!",IF(G72=1,Orig!V72,"---"))</f>
        <v>---</v>
      </c>
      <c r="I72" s="1" t="str">
        <f>IF(A72=0,"INSZ!",IF(G72=1,Nouv!V72,"---"))</f>
        <v>---</v>
      </c>
      <c r="J72" s="1">
        <f>IF(Orig!W72-Nouv!W72=0,0,1)</f>
        <v>0</v>
      </c>
      <c r="K72" s="1" t="str">
        <f>IF(A72=0,"INSZ!",IF(J72=1,Orig!W72,"---"))</f>
        <v>---</v>
      </c>
      <c r="L72" s="1" t="str">
        <f>IF(A72=0,"INSZ!",IF(J72=1,Nouv!W72,"---"))</f>
        <v>---</v>
      </c>
      <c r="M72" s="1">
        <f>IF(OR(Orig!X72-Nouv!X72&gt;1,Nouv!X72-Orig!X72&gt;1),1,0)</f>
        <v>0</v>
      </c>
      <c r="N72" s="1" t="str">
        <f>IF(A72=0,"INSZ!",IF(M72=1,Orig!X72,"---"))</f>
        <v>---</v>
      </c>
      <c r="O72" s="1" t="str">
        <f>IF(A72=0,"INSZ!",IF(M72=1,Nouv!X72,"---"))</f>
        <v>---</v>
      </c>
      <c r="P72" s="1">
        <f t="shared" si="2"/>
        <v>0</v>
      </c>
      <c r="Q72" s="1" t="str">
        <f t="shared" si="3"/>
        <v>N</v>
      </c>
    </row>
    <row r="73" spans="1:17" ht="12.75">
      <c r="A73" s="1">
        <f>IF(Orig!A73=Nouv!A73,1,0)</f>
        <v>1</v>
      </c>
      <c r="B73" s="1">
        <f>IF(OR(Orig!G73-Nouv!G73&gt;1,Nouv!G73-Orig!G73&gt;1),1,0)</f>
        <v>0</v>
      </c>
      <c r="C73" s="1" t="str">
        <f>IF(A73=0,"INSZ!",IF(B73=1,Orig!F73,"---"))</f>
        <v>---</v>
      </c>
      <c r="D73" s="1" t="str">
        <f>IF(A73=0,"INSZ!",IF(B73=1,Nouv!F73,"---"))</f>
        <v>---</v>
      </c>
      <c r="E73" s="1" t="str">
        <f>IF(A73=0,"INSZ!",IF(B73=1,Orig!G73,"---"))</f>
        <v>---</v>
      </c>
      <c r="F73" s="1" t="str">
        <f>IF(A73=0,"INSZ!",IF(B73=1,Nouv!G73,"---"))</f>
        <v>---</v>
      </c>
      <c r="G73" s="1">
        <f>IF(OR(Orig!V73-Nouv!V73&gt;1,Nouv!V73-Orig!V73&gt;1),1,0)</f>
        <v>0</v>
      </c>
      <c r="H73" s="1" t="str">
        <f>IF(A73=0,"INSZ!",IF(G73=1,Orig!V73,"---"))</f>
        <v>---</v>
      </c>
      <c r="I73" s="1" t="str">
        <f>IF(A73=0,"INSZ!",IF(G73=1,Nouv!V73,"---"))</f>
        <v>---</v>
      </c>
      <c r="J73" s="1">
        <f>IF(Orig!W73-Nouv!W73=0,0,1)</f>
        <v>0</v>
      </c>
      <c r="K73" s="1" t="str">
        <f>IF(A73=0,"INSZ!",IF(J73=1,Orig!W73,"---"))</f>
        <v>---</v>
      </c>
      <c r="L73" s="1" t="str">
        <f>IF(A73=0,"INSZ!",IF(J73=1,Nouv!W73,"---"))</f>
        <v>---</v>
      </c>
      <c r="M73" s="1">
        <f>IF(OR(Orig!X73-Nouv!X73&gt;1,Nouv!X73-Orig!X73&gt;1),1,0)</f>
        <v>0</v>
      </c>
      <c r="N73" s="1" t="str">
        <f>IF(A73=0,"INSZ!",IF(M73=1,Orig!X73,"---"))</f>
        <v>---</v>
      </c>
      <c r="O73" s="1" t="str">
        <f>IF(A73=0,"INSZ!",IF(M73=1,Nouv!X73,"---"))</f>
        <v>---</v>
      </c>
      <c r="P73" s="1">
        <f t="shared" si="2"/>
        <v>0</v>
      </c>
      <c r="Q73" s="1" t="str">
        <f t="shared" si="3"/>
        <v>N</v>
      </c>
    </row>
    <row r="74" spans="1:17" ht="12.75">
      <c r="A74" s="1">
        <f>IF(Orig!A74=Nouv!A74,1,0)</f>
        <v>1</v>
      </c>
      <c r="B74" s="1">
        <f>IF(OR(Orig!G74-Nouv!G74&gt;1,Nouv!G74-Orig!G74&gt;1),1,0)</f>
        <v>0</v>
      </c>
      <c r="C74" s="1" t="str">
        <f>IF(A74=0,"INSZ!",IF(B74=1,Orig!F74,"---"))</f>
        <v>---</v>
      </c>
      <c r="D74" s="1" t="str">
        <f>IF(A74=0,"INSZ!",IF(B74=1,Nouv!F74,"---"))</f>
        <v>---</v>
      </c>
      <c r="E74" s="1" t="str">
        <f>IF(A74=0,"INSZ!",IF(B74=1,Orig!G74,"---"))</f>
        <v>---</v>
      </c>
      <c r="F74" s="1" t="str">
        <f>IF(A74=0,"INSZ!",IF(B74=1,Nouv!G74,"---"))</f>
        <v>---</v>
      </c>
      <c r="G74" s="1">
        <f>IF(OR(Orig!V74-Nouv!V74&gt;1,Nouv!V74-Orig!V74&gt;1),1,0)</f>
        <v>0</v>
      </c>
      <c r="H74" s="1" t="str">
        <f>IF(A74=0,"INSZ!",IF(G74=1,Orig!V74,"---"))</f>
        <v>---</v>
      </c>
      <c r="I74" s="1" t="str">
        <f>IF(A74=0,"INSZ!",IF(G74=1,Nouv!V74,"---"))</f>
        <v>---</v>
      </c>
      <c r="J74" s="1">
        <f>IF(Orig!W74-Nouv!W74=0,0,1)</f>
        <v>0</v>
      </c>
      <c r="K74" s="1" t="str">
        <f>IF(A74=0,"INSZ!",IF(J74=1,Orig!W74,"---"))</f>
        <v>---</v>
      </c>
      <c r="L74" s="1" t="str">
        <f>IF(A74=0,"INSZ!",IF(J74=1,Nouv!W74,"---"))</f>
        <v>---</v>
      </c>
      <c r="M74" s="1">
        <f>IF(OR(Orig!X74-Nouv!X74&gt;1,Nouv!X74-Orig!X74&gt;1),1,0)</f>
        <v>0</v>
      </c>
      <c r="N74" s="1" t="str">
        <f>IF(A74=0,"INSZ!",IF(M74=1,Orig!X74,"---"))</f>
        <v>---</v>
      </c>
      <c r="O74" s="1" t="str">
        <f>IF(A74=0,"INSZ!",IF(M74=1,Nouv!X74,"---"))</f>
        <v>---</v>
      </c>
      <c r="P74" s="1">
        <f t="shared" si="2"/>
        <v>0</v>
      </c>
      <c r="Q74" s="1" t="str">
        <f t="shared" si="3"/>
        <v>N</v>
      </c>
    </row>
    <row r="75" spans="1:17" ht="12.75">
      <c r="A75" s="1">
        <f>IF(Orig!A75=Nouv!A75,1,0)</f>
        <v>1</v>
      </c>
      <c r="B75" s="1">
        <f>IF(OR(Orig!G75-Nouv!G75&gt;1,Nouv!G75-Orig!G75&gt;1),1,0)</f>
        <v>0</v>
      </c>
      <c r="C75" s="1" t="str">
        <f>IF(A75=0,"INSZ!",IF(B75=1,Orig!F75,"---"))</f>
        <v>---</v>
      </c>
      <c r="D75" s="1" t="str">
        <f>IF(A75=0,"INSZ!",IF(B75=1,Nouv!F75,"---"))</f>
        <v>---</v>
      </c>
      <c r="E75" s="1" t="str">
        <f>IF(A75=0,"INSZ!",IF(B75=1,Orig!G75,"---"))</f>
        <v>---</v>
      </c>
      <c r="F75" s="1" t="str">
        <f>IF(A75=0,"INSZ!",IF(B75=1,Nouv!G75,"---"))</f>
        <v>---</v>
      </c>
      <c r="G75" s="1">
        <f>IF(OR(Orig!V75-Nouv!V75&gt;1,Nouv!V75-Orig!V75&gt;1),1,0)</f>
        <v>0</v>
      </c>
      <c r="H75" s="1" t="str">
        <f>IF(A75=0,"INSZ!",IF(G75=1,Orig!V75,"---"))</f>
        <v>---</v>
      </c>
      <c r="I75" s="1" t="str">
        <f>IF(A75=0,"INSZ!",IF(G75=1,Nouv!V75,"---"))</f>
        <v>---</v>
      </c>
      <c r="J75" s="1">
        <f>IF(Orig!W75-Nouv!W75=0,0,1)</f>
        <v>0</v>
      </c>
      <c r="K75" s="1" t="str">
        <f>IF(A75=0,"INSZ!",IF(J75=1,Orig!W75,"---"))</f>
        <v>---</v>
      </c>
      <c r="L75" s="1" t="str">
        <f>IF(A75=0,"INSZ!",IF(J75=1,Nouv!W75,"---"))</f>
        <v>---</v>
      </c>
      <c r="M75" s="1">
        <f>IF(OR(Orig!X75-Nouv!X75&gt;1,Nouv!X75-Orig!X75&gt;1),1,0)</f>
        <v>0</v>
      </c>
      <c r="N75" s="1" t="str">
        <f>IF(A75=0,"INSZ!",IF(M75=1,Orig!X75,"---"))</f>
        <v>---</v>
      </c>
      <c r="O75" s="1" t="str">
        <f>IF(A75=0,"INSZ!",IF(M75=1,Nouv!X75,"---"))</f>
        <v>---</v>
      </c>
      <c r="P75" s="1">
        <f t="shared" si="2"/>
        <v>0</v>
      </c>
      <c r="Q75" s="1" t="str">
        <f t="shared" si="3"/>
        <v>N</v>
      </c>
    </row>
    <row r="76" spans="1:17" ht="12.75">
      <c r="A76" s="1">
        <f>IF(Orig!A76=Nouv!A76,1,0)</f>
        <v>1</v>
      </c>
      <c r="B76" s="1">
        <f>IF(OR(Orig!G76-Nouv!G76&gt;1,Nouv!G76-Orig!G76&gt;1),1,0)</f>
        <v>0</v>
      </c>
      <c r="C76" s="1" t="str">
        <f>IF(A76=0,"INSZ!",IF(B76=1,Orig!F76,"---"))</f>
        <v>---</v>
      </c>
      <c r="D76" s="1" t="str">
        <f>IF(A76=0,"INSZ!",IF(B76=1,Nouv!F76,"---"))</f>
        <v>---</v>
      </c>
      <c r="E76" s="1" t="str">
        <f>IF(A76=0,"INSZ!",IF(B76=1,Orig!G76,"---"))</f>
        <v>---</v>
      </c>
      <c r="F76" s="1" t="str">
        <f>IF(A76=0,"INSZ!",IF(B76=1,Nouv!G76,"---"))</f>
        <v>---</v>
      </c>
      <c r="G76" s="1">
        <f>IF(OR(Orig!V76-Nouv!V76&gt;1,Nouv!V76-Orig!V76&gt;1),1,0)</f>
        <v>0</v>
      </c>
      <c r="H76" s="1" t="str">
        <f>IF(A76=0,"INSZ!",IF(G76=1,Orig!V76,"---"))</f>
        <v>---</v>
      </c>
      <c r="I76" s="1" t="str">
        <f>IF(A76=0,"INSZ!",IF(G76=1,Nouv!V76,"---"))</f>
        <v>---</v>
      </c>
      <c r="J76" s="1">
        <f>IF(Orig!W76-Nouv!W76=0,0,1)</f>
        <v>0</v>
      </c>
      <c r="K76" s="1" t="str">
        <f>IF(A76=0,"INSZ!",IF(J76=1,Orig!W76,"---"))</f>
        <v>---</v>
      </c>
      <c r="L76" s="1" t="str">
        <f>IF(A76=0,"INSZ!",IF(J76=1,Nouv!W76,"---"))</f>
        <v>---</v>
      </c>
      <c r="M76" s="1">
        <f>IF(OR(Orig!X76-Nouv!X76&gt;1,Nouv!X76-Orig!X76&gt;1),1,0)</f>
        <v>0</v>
      </c>
      <c r="N76" s="1" t="str">
        <f>IF(A76=0,"INSZ!",IF(M76=1,Orig!X76,"---"))</f>
        <v>---</v>
      </c>
      <c r="O76" s="1" t="str">
        <f>IF(A76=0,"INSZ!",IF(M76=1,Nouv!X76,"---"))</f>
        <v>---</v>
      </c>
      <c r="P76" s="1">
        <f t="shared" si="2"/>
        <v>0</v>
      </c>
      <c r="Q76" s="1" t="str">
        <f t="shared" si="3"/>
        <v>N</v>
      </c>
    </row>
    <row r="77" spans="1:17" ht="12.75">
      <c r="A77" s="1">
        <f>IF(Orig!A77=Nouv!A77,1,0)</f>
        <v>1</v>
      </c>
      <c r="B77" s="1">
        <f>IF(OR(Orig!G77-Nouv!G77&gt;1,Nouv!G77-Orig!G77&gt;1),1,0)</f>
        <v>0</v>
      </c>
      <c r="C77" s="1" t="str">
        <f>IF(A77=0,"INSZ!",IF(B77=1,Orig!F77,"---"))</f>
        <v>---</v>
      </c>
      <c r="D77" s="1" t="str">
        <f>IF(A77=0,"INSZ!",IF(B77=1,Nouv!F77,"---"))</f>
        <v>---</v>
      </c>
      <c r="E77" s="1" t="str">
        <f>IF(A77=0,"INSZ!",IF(B77=1,Orig!G77,"---"))</f>
        <v>---</v>
      </c>
      <c r="F77" s="1" t="str">
        <f>IF(A77=0,"INSZ!",IF(B77=1,Nouv!G77,"---"))</f>
        <v>---</v>
      </c>
      <c r="G77" s="1">
        <f>IF(OR(Orig!V77-Nouv!V77&gt;1,Nouv!V77-Orig!V77&gt;1),1,0)</f>
        <v>0</v>
      </c>
      <c r="H77" s="1" t="str">
        <f>IF(A77=0,"INSZ!",IF(G77=1,Orig!V77,"---"))</f>
        <v>---</v>
      </c>
      <c r="I77" s="1" t="str">
        <f>IF(A77=0,"INSZ!",IF(G77=1,Nouv!V77,"---"))</f>
        <v>---</v>
      </c>
      <c r="J77" s="1">
        <f>IF(Orig!W77-Nouv!W77=0,0,1)</f>
        <v>0</v>
      </c>
      <c r="K77" s="1" t="str">
        <f>IF(A77=0,"INSZ!",IF(J77=1,Orig!W77,"---"))</f>
        <v>---</v>
      </c>
      <c r="L77" s="1" t="str">
        <f>IF(A77=0,"INSZ!",IF(J77=1,Nouv!W77,"---"))</f>
        <v>---</v>
      </c>
      <c r="M77" s="1">
        <f>IF(OR(Orig!X77-Nouv!X77&gt;1,Nouv!X77-Orig!X77&gt;1),1,0)</f>
        <v>0</v>
      </c>
      <c r="N77" s="1" t="str">
        <f>IF(A77=0,"INSZ!",IF(M77=1,Orig!X77,"---"))</f>
        <v>---</v>
      </c>
      <c r="O77" s="1" t="str">
        <f>IF(A77=0,"INSZ!",IF(M77=1,Nouv!X77,"---"))</f>
        <v>---</v>
      </c>
      <c r="P77" s="1">
        <f t="shared" si="2"/>
        <v>0</v>
      </c>
      <c r="Q77" s="1" t="str">
        <f t="shared" si="3"/>
        <v>N</v>
      </c>
    </row>
    <row r="78" spans="1:17" ht="12.75">
      <c r="A78" s="1">
        <f>IF(Orig!A78=Nouv!A78,1,0)</f>
        <v>1</v>
      </c>
      <c r="B78" s="1">
        <f>IF(OR(Orig!G78-Nouv!G78&gt;1,Nouv!G78-Orig!G78&gt;1),1,0)</f>
        <v>0</v>
      </c>
      <c r="C78" s="1" t="str">
        <f>IF(A78=0,"INSZ!",IF(B78=1,Orig!F78,"---"))</f>
        <v>---</v>
      </c>
      <c r="D78" s="1" t="str">
        <f>IF(A78=0,"INSZ!",IF(B78=1,Nouv!F78,"---"))</f>
        <v>---</v>
      </c>
      <c r="E78" s="1" t="str">
        <f>IF(A78=0,"INSZ!",IF(B78=1,Orig!G78,"---"))</f>
        <v>---</v>
      </c>
      <c r="F78" s="1" t="str">
        <f>IF(A78=0,"INSZ!",IF(B78=1,Nouv!G78,"---"))</f>
        <v>---</v>
      </c>
      <c r="G78" s="1">
        <f>IF(OR(Orig!V78-Nouv!V78&gt;1,Nouv!V78-Orig!V78&gt;1),1,0)</f>
        <v>0</v>
      </c>
      <c r="H78" s="1" t="str">
        <f>IF(A78=0,"INSZ!",IF(G78=1,Orig!V78,"---"))</f>
        <v>---</v>
      </c>
      <c r="I78" s="1" t="str">
        <f>IF(A78=0,"INSZ!",IF(G78=1,Nouv!V78,"---"))</f>
        <v>---</v>
      </c>
      <c r="J78" s="1">
        <f>IF(Orig!W78-Nouv!W78=0,0,1)</f>
        <v>0</v>
      </c>
      <c r="K78" s="1" t="str">
        <f>IF(A78=0,"INSZ!",IF(J78=1,Orig!W78,"---"))</f>
        <v>---</v>
      </c>
      <c r="L78" s="1" t="str">
        <f>IF(A78=0,"INSZ!",IF(J78=1,Nouv!W78,"---"))</f>
        <v>---</v>
      </c>
      <c r="M78" s="1">
        <f>IF(OR(Orig!X78-Nouv!X78&gt;1,Nouv!X78-Orig!X78&gt;1),1,0)</f>
        <v>0</v>
      </c>
      <c r="N78" s="1" t="str">
        <f>IF(A78=0,"INSZ!",IF(M78=1,Orig!X78,"---"))</f>
        <v>---</v>
      </c>
      <c r="O78" s="1" t="str">
        <f>IF(A78=0,"INSZ!",IF(M78=1,Nouv!X78,"---"))</f>
        <v>---</v>
      </c>
      <c r="P78" s="1">
        <f t="shared" si="2"/>
        <v>0</v>
      </c>
      <c r="Q78" s="1" t="str">
        <f t="shared" si="3"/>
        <v>N</v>
      </c>
    </row>
    <row r="79" spans="1:17" ht="12.75">
      <c r="A79" s="1">
        <f>IF(Orig!A79=Nouv!A79,1,0)</f>
        <v>1</v>
      </c>
      <c r="B79" s="1">
        <f>IF(OR(Orig!G79-Nouv!G79&gt;1,Nouv!G79-Orig!G79&gt;1),1,0)</f>
        <v>0</v>
      </c>
      <c r="C79" s="1" t="str">
        <f>IF(A79=0,"INSZ!",IF(B79=1,Orig!F79,"---"))</f>
        <v>---</v>
      </c>
      <c r="D79" s="1" t="str">
        <f>IF(A79=0,"INSZ!",IF(B79=1,Nouv!F79,"---"))</f>
        <v>---</v>
      </c>
      <c r="E79" s="1" t="str">
        <f>IF(A79=0,"INSZ!",IF(B79=1,Orig!G79,"---"))</f>
        <v>---</v>
      </c>
      <c r="F79" s="1" t="str">
        <f>IF(A79=0,"INSZ!",IF(B79=1,Nouv!G79,"---"))</f>
        <v>---</v>
      </c>
      <c r="G79" s="1">
        <f>IF(OR(Orig!V79-Nouv!V79&gt;1,Nouv!V79-Orig!V79&gt;1),1,0)</f>
        <v>0</v>
      </c>
      <c r="H79" s="1" t="str">
        <f>IF(A79=0,"INSZ!",IF(G79=1,Orig!V79,"---"))</f>
        <v>---</v>
      </c>
      <c r="I79" s="1" t="str">
        <f>IF(A79=0,"INSZ!",IF(G79=1,Nouv!V79,"---"))</f>
        <v>---</v>
      </c>
      <c r="J79" s="1">
        <f>IF(Orig!W79-Nouv!W79=0,0,1)</f>
        <v>0</v>
      </c>
      <c r="K79" s="1" t="str">
        <f>IF(A79=0,"INSZ!",IF(J79=1,Orig!W79,"---"))</f>
        <v>---</v>
      </c>
      <c r="L79" s="1" t="str">
        <f>IF(A79=0,"INSZ!",IF(J79=1,Nouv!W79,"---"))</f>
        <v>---</v>
      </c>
      <c r="M79" s="1">
        <f>IF(OR(Orig!X79-Nouv!X79&gt;1,Nouv!X79-Orig!X79&gt;1),1,0)</f>
        <v>0</v>
      </c>
      <c r="N79" s="1" t="str">
        <f>IF(A79=0,"INSZ!",IF(M79=1,Orig!X79,"---"))</f>
        <v>---</v>
      </c>
      <c r="O79" s="1" t="str">
        <f>IF(A79=0,"INSZ!",IF(M79=1,Nouv!X79,"---"))</f>
        <v>---</v>
      </c>
      <c r="P79" s="1">
        <f t="shared" si="2"/>
        <v>0</v>
      </c>
      <c r="Q79" s="1" t="str">
        <f t="shared" si="3"/>
        <v>N</v>
      </c>
    </row>
    <row r="80" spans="1:17" ht="12.75">
      <c r="A80" s="1">
        <f>IF(Orig!A80=Nouv!A80,1,0)</f>
        <v>1</v>
      </c>
      <c r="B80" s="1">
        <f>IF(OR(Orig!G80-Nouv!G80&gt;1,Nouv!G80-Orig!G80&gt;1),1,0)</f>
        <v>0</v>
      </c>
      <c r="C80" s="1" t="str">
        <f>IF(A80=0,"INSZ!",IF(B80=1,Orig!F80,"---"))</f>
        <v>---</v>
      </c>
      <c r="D80" s="1" t="str">
        <f>IF(A80=0,"INSZ!",IF(B80=1,Nouv!F80,"---"))</f>
        <v>---</v>
      </c>
      <c r="E80" s="1" t="str">
        <f>IF(A80=0,"INSZ!",IF(B80=1,Orig!G80,"---"))</f>
        <v>---</v>
      </c>
      <c r="F80" s="1" t="str">
        <f>IF(A80=0,"INSZ!",IF(B80=1,Nouv!G80,"---"))</f>
        <v>---</v>
      </c>
      <c r="G80" s="1">
        <f>IF(OR(Orig!V80-Nouv!V80&gt;1,Nouv!V80-Orig!V80&gt;1),1,0)</f>
        <v>0</v>
      </c>
      <c r="H80" s="1" t="str">
        <f>IF(A80=0,"INSZ!",IF(G80=1,Orig!V80,"---"))</f>
        <v>---</v>
      </c>
      <c r="I80" s="1" t="str">
        <f>IF(A80=0,"INSZ!",IF(G80=1,Nouv!V80,"---"))</f>
        <v>---</v>
      </c>
      <c r="J80" s="1">
        <f>IF(Orig!W80-Nouv!W80=0,0,1)</f>
        <v>0</v>
      </c>
      <c r="K80" s="1" t="str">
        <f>IF(A80=0,"INSZ!",IF(J80=1,Orig!W80,"---"))</f>
        <v>---</v>
      </c>
      <c r="L80" s="1" t="str">
        <f>IF(A80=0,"INSZ!",IF(J80=1,Nouv!W80,"---"))</f>
        <v>---</v>
      </c>
      <c r="M80" s="1">
        <f>IF(OR(Orig!X80-Nouv!X80&gt;1,Nouv!X80-Orig!X80&gt;1),1,0)</f>
        <v>0</v>
      </c>
      <c r="N80" s="1" t="str">
        <f>IF(A80=0,"INSZ!",IF(M80=1,Orig!X80,"---"))</f>
        <v>---</v>
      </c>
      <c r="O80" s="1" t="str">
        <f>IF(A80=0,"INSZ!",IF(M80=1,Nouv!X80,"---"))</f>
        <v>---</v>
      </c>
      <c r="P80" s="1">
        <f t="shared" si="2"/>
        <v>0</v>
      </c>
      <c r="Q80" s="1" t="str">
        <f t="shared" si="3"/>
        <v>N</v>
      </c>
    </row>
    <row r="81" spans="1:17" ht="12.75">
      <c r="A81" s="1">
        <f>IF(Orig!A81=Nouv!A81,1,0)</f>
        <v>1</v>
      </c>
      <c r="B81" s="1">
        <f>IF(OR(Orig!G81-Nouv!G81&gt;1,Nouv!G81-Orig!G81&gt;1),1,0)</f>
        <v>0</v>
      </c>
      <c r="C81" s="1" t="str">
        <f>IF(A81=0,"INSZ!",IF(B81=1,Orig!F81,"---"))</f>
        <v>---</v>
      </c>
      <c r="D81" s="1" t="str">
        <f>IF(A81=0,"INSZ!",IF(B81=1,Nouv!F81,"---"))</f>
        <v>---</v>
      </c>
      <c r="E81" s="1" t="str">
        <f>IF(A81=0,"INSZ!",IF(B81=1,Orig!G81,"---"))</f>
        <v>---</v>
      </c>
      <c r="F81" s="1" t="str">
        <f>IF(A81=0,"INSZ!",IF(B81=1,Nouv!G81,"---"))</f>
        <v>---</v>
      </c>
      <c r="G81" s="1">
        <f>IF(OR(Orig!V81-Nouv!V81&gt;1,Nouv!V81-Orig!V81&gt;1),1,0)</f>
        <v>0</v>
      </c>
      <c r="H81" s="1" t="str">
        <f>IF(A81=0,"INSZ!",IF(G81=1,Orig!V81,"---"))</f>
        <v>---</v>
      </c>
      <c r="I81" s="1" t="str">
        <f>IF(A81=0,"INSZ!",IF(G81=1,Nouv!V81,"---"))</f>
        <v>---</v>
      </c>
      <c r="J81" s="1">
        <f>IF(Orig!W81-Nouv!W81=0,0,1)</f>
        <v>0</v>
      </c>
      <c r="K81" s="1" t="str">
        <f>IF(A81=0,"INSZ!",IF(J81=1,Orig!W81,"---"))</f>
        <v>---</v>
      </c>
      <c r="L81" s="1" t="str">
        <f>IF(A81=0,"INSZ!",IF(J81=1,Nouv!W81,"---"))</f>
        <v>---</v>
      </c>
      <c r="M81" s="1">
        <f>IF(OR(Orig!X81-Nouv!X81&gt;1,Nouv!X81-Orig!X81&gt;1),1,0)</f>
        <v>0</v>
      </c>
      <c r="N81" s="1" t="str">
        <f>IF(A81=0,"INSZ!",IF(M81=1,Orig!X81,"---"))</f>
        <v>---</v>
      </c>
      <c r="O81" s="1" t="str">
        <f>IF(A81=0,"INSZ!",IF(M81=1,Nouv!X81,"---"))</f>
        <v>---</v>
      </c>
      <c r="P81" s="1">
        <f t="shared" si="2"/>
        <v>0</v>
      </c>
      <c r="Q81" s="1" t="str">
        <f t="shared" si="3"/>
        <v>N</v>
      </c>
    </row>
    <row r="82" spans="1:17" ht="12.75">
      <c r="A82" s="1">
        <f>IF(Orig!A82=Nouv!A82,1,0)</f>
        <v>1</v>
      </c>
      <c r="B82" s="1">
        <f>IF(OR(Orig!G82-Nouv!G82&gt;1,Nouv!G82-Orig!G82&gt;1),1,0)</f>
        <v>0</v>
      </c>
      <c r="C82" s="1" t="str">
        <f>IF(A82=0,"INSZ!",IF(B82=1,Orig!F82,"---"))</f>
        <v>---</v>
      </c>
      <c r="D82" s="1" t="str">
        <f>IF(A82=0,"INSZ!",IF(B82=1,Nouv!F82,"---"))</f>
        <v>---</v>
      </c>
      <c r="E82" s="1" t="str">
        <f>IF(A82=0,"INSZ!",IF(B82=1,Orig!G82,"---"))</f>
        <v>---</v>
      </c>
      <c r="F82" s="1" t="str">
        <f>IF(A82=0,"INSZ!",IF(B82=1,Nouv!G82,"---"))</f>
        <v>---</v>
      </c>
      <c r="G82" s="1">
        <f>IF(OR(Orig!V82-Nouv!V82&gt;1,Nouv!V82-Orig!V82&gt;1),1,0)</f>
        <v>0</v>
      </c>
      <c r="H82" s="1" t="str">
        <f>IF(A82=0,"INSZ!",IF(G82=1,Orig!V82,"---"))</f>
        <v>---</v>
      </c>
      <c r="I82" s="1" t="str">
        <f>IF(A82=0,"INSZ!",IF(G82=1,Nouv!V82,"---"))</f>
        <v>---</v>
      </c>
      <c r="J82" s="1">
        <f>IF(Orig!W82-Nouv!W82=0,0,1)</f>
        <v>0</v>
      </c>
      <c r="K82" s="1" t="str">
        <f>IF(A82=0,"INSZ!",IF(J82=1,Orig!W82,"---"))</f>
        <v>---</v>
      </c>
      <c r="L82" s="1" t="str">
        <f>IF(A82=0,"INSZ!",IF(J82=1,Nouv!W82,"---"))</f>
        <v>---</v>
      </c>
      <c r="M82" s="1">
        <f>IF(OR(Orig!X82-Nouv!X82&gt;1,Nouv!X82-Orig!X82&gt;1),1,0)</f>
        <v>0</v>
      </c>
      <c r="N82" s="1" t="str">
        <f>IF(A82=0,"INSZ!",IF(M82=1,Orig!X82,"---"))</f>
        <v>---</v>
      </c>
      <c r="O82" s="1" t="str">
        <f>IF(A82=0,"INSZ!",IF(M82=1,Nouv!X82,"---"))</f>
        <v>---</v>
      </c>
      <c r="P82" s="1">
        <f t="shared" si="2"/>
        <v>0</v>
      </c>
      <c r="Q82" s="1" t="str">
        <f t="shared" si="3"/>
        <v>N</v>
      </c>
    </row>
    <row r="83" spans="1:17" ht="12.75">
      <c r="A83" s="1">
        <f>IF(Orig!A83=Nouv!A83,1,0)</f>
        <v>1</v>
      </c>
      <c r="B83" s="1">
        <f>IF(OR(Orig!G83-Nouv!G83&gt;1,Nouv!G83-Orig!G83&gt;1),1,0)</f>
        <v>0</v>
      </c>
      <c r="C83" s="1" t="str">
        <f>IF(A83=0,"INSZ!",IF(B83=1,Orig!F83,"---"))</f>
        <v>---</v>
      </c>
      <c r="D83" s="1" t="str">
        <f>IF(A83=0,"INSZ!",IF(B83=1,Nouv!F83,"---"))</f>
        <v>---</v>
      </c>
      <c r="E83" s="1" t="str">
        <f>IF(A83=0,"INSZ!",IF(B83=1,Orig!G83,"---"))</f>
        <v>---</v>
      </c>
      <c r="F83" s="1" t="str">
        <f>IF(A83=0,"INSZ!",IF(B83=1,Nouv!G83,"---"))</f>
        <v>---</v>
      </c>
      <c r="G83" s="1">
        <f>IF(OR(Orig!V83-Nouv!V83&gt;1,Nouv!V83-Orig!V83&gt;1),1,0)</f>
        <v>0</v>
      </c>
      <c r="H83" s="1" t="str">
        <f>IF(A83=0,"INSZ!",IF(G83=1,Orig!V83,"---"))</f>
        <v>---</v>
      </c>
      <c r="I83" s="1" t="str">
        <f>IF(A83=0,"INSZ!",IF(G83=1,Nouv!V83,"---"))</f>
        <v>---</v>
      </c>
      <c r="J83" s="1">
        <f>IF(Orig!W83-Nouv!W83=0,0,1)</f>
        <v>0</v>
      </c>
      <c r="K83" s="1" t="str">
        <f>IF(A83=0,"INSZ!",IF(J83=1,Orig!W83,"---"))</f>
        <v>---</v>
      </c>
      <c r="L83" s="1" t="str">
        <f>IF(A83=0,"INSZ!",IF(J83=1,Nouv!W83,"---"))</f>
        <v>---</v>
      </c>
      <c r="M83" s="1">
        <f>IF(OR(Orig!X83-Nouv!X83&gt;1,Nouv!X83-Orig!X83&gt;1),1,0)</f>
        <v>0</v>
      </c>
      <c r="N83" s="1" t="str">
        <f>IF(A83=0,"INSZ!",IF(M83=1,Orig!X83,"---"))</f>
        <v>---</v>
      </c>
      <c r="O83" s="1" t="str">
        <f>IF(A83=0,"INSZ!",IF(M83=1,Nouv!X83,"---"))</f>
        <v>---</v>
      </c>
      <c r="P83" s="1">
        <f t="shared" si="2"/>
        <v>0</v>
      </c>
      <c r="Q83" s="1" t="str">
        <f t="shared" si="3"/>
        <v>N</v>
      </c>
    </row>
    <row r="84" spans="1:17" ht="12.75">
      <c r="A84" s="1">
        <f>IF(Orig!A84=Nouv!A84,1,0)</f>
        <v>1</v>
      </c>
      <c r="B84" s="1">
        <f>IF(OR(Orig!G84-Nouv!G84&gt;1,Nouv!G84-Orig!G84&gt;1),1,0)</f>
        <v>0</v>
      </c>
      <c r="C84" s="1" t="str">
        <f>IF(A84=0,"INSZ!",IF(B84=1,Orig!F84,"---"))</f>
        <v>---</v>
      </c>
      <c r="D84" s="1" t="str">
        <f>IF(A84=0,"INSZ!",IF(B84=1,Nouv!F84,"---"))</f>
        <v>---</v>
      </c>
      <c r="E84" s="1" t="str">
        <f>IF(A84=0,"INSZ!",IF(B84=1,Orig!G84,"---"))</f>
        <v>---</v>
      </c>
      <c r="F84" s="1" t="str">
        <f>IF(A84=0,"INSZ!",IF(B84=1,Nouv!G84,"---"))</f>
        <v>---</v>
      </c>
      <c r="G84" s="1">
        <f>IF(OR(Orig!V84-Nouv!V84&gt;1,Nouv!V84-Orig!V84&gt;1),1,0)</f>
        <v>0</v>
      </c>
      <c r="H84" s="1" t="str">
        <f>IF(A84=0,"INSZ!",IF(G84=1,Orig!V84,"---"))</f>
        <v>---</v>
      </c>
      <c r="I84" s="1" t="str">
        <f>IF(A84=0,"INSZ!",IF(G84=1,Nouv!V84,"---"))</f>
        <v>---</v>
      </c>
      <c r="J84" s="1">
        <f>IF(Orig!W84-Nouv!W84=0,0,1)</f>
        <v>0</v>
      </c>
      <c r="K84" s="1" t="str">
        <f>IF(A84=0,"INSZ!",IF(J84=1,Orig!W84,"---"))</f>
        <v>---</v>
      </c>
      <c r="L84" s="1" t="str">
        <f>IF(A84=0,"INSZ!",IF(J84=1,Nouv!W84,"---"))</f>
        <v>---</v>
      </c>
      <c r="M84" s="1">
        <f>IF(OR(Orig!X84-Nouv!X84&gt;1,Nouv!X84-Orig!X84&gt;1),1,0)</f>
        <v>0</v>
      </c>
      <c r="N84" s="1" t="str">
        <f>IF(A84=0,"INSZ!",IF(M84=1,Orig!X84,"---"))</f>
        <v>---</v>
      </c>
      <c r="O84" s="1" t="str">
        <f>IF(A84=0,"INSZ!",IF(M84=1,Nouv!X84,"---"))</f>
        <v>---</v>
      </c>
      <c r="P84" s="1">
        <f t="shared" si="2"/>
        <v>0</v>
      </c>
      <c r="Q84" s="1" t="str">
        <f t="shared" si="3"/>
        <v>N</v>
      </c>
    </row>
    <row r="85" spans="1:17" ht="12.75">
      <c r="A85" s="1">
        <f>IF(Orig!A85=Nouv!A85,1,0)</f>
        <v>1</v>
      </c>
      <c r="B85" s="1">
        <f>IF(OR(Orig!G85-Nouv!G85&gt;1,Nouv!G85-Orig!G85&gt;1),1,0)</f>
        <v>0</v>
      </c>
      <c r="C85" s="1" t="str">
        <f>IF(A85=0,"INSZ!",IF(B85=1,Orig!F85,"---"))</f>
        <v>---</v>
      </c>
      <c r="D85" s="1" t="str">
        <f>IF(A85=0,"INSZ!",IF(B85=1,Nouv!F85,"---"))</f>
        <v>---</v>
      </c>
      <c r="E85" s="1" t="str">
        <f>IF(A85=0,"INSZ!",IF(B85=1,Orig!G85,"---"))</f>
        <v>---</v>
      </c>
      <c r="F85" s="1" t="str">
        <f>IF(A85=0,"INSZ!",IF(B85=1,Nouv!G85,"---"))</f>
        <v>---</v>
      </c>
      <c r="G85" s="1">
        <f>IF(OR(Orig!V85-Nouv!V85&gt;1,Nouv!V85-Orig!V85&gt;1),1,0)</f>
        <v>0</v>
      </c>
      <c r="H85" s="1" t="str">
        <f>IF(A85=0,"INSZ!",IF(G85=1,Orig!V85,"---"))</f>
        <v>---</v>
      </c>
      <c r="I85" s="1" t="str">
        <f>IF(A85=0,"INSZ!",IF(G85=1,Nouv!V85,"---"))</f>
        <v>---</v>
      </c>
      <c r="J85" s="1">
        <f>IF(Orig!W85-Nouv!W85=0,0,1)</f>
        <v>0</v>
      </c>
      <c r="K85" s="1" t="str">
        <f>IF(A85=0,"INSZ!",IF(J85=1,Orig!W85,"---"))</f>
        <v>---</v>
      </c>
      <c r="L85" s="1" t="str">
        <f>IF(A85=0,"INSZ!",IF(J85=1,Nouv!W85,"---"))</f>
        <v>---</v>
      </c>
      <c r="M85" s="1">
        <f>IF(OR(Orig!X85-Nouv!X85&gt;1,Nouv!X85-Orig!X85&gt;1),1,0)</f>
        <v>0</v>
      </c>
      <c r="N85" s="1" t="str">
        <f>IF(A85=0,"INSZ!",IF(M85=1,Orig!X85,"---"))</f>
        <v>---</v>
      </c>
      <c r="O85" s="1" t="str">
        <f>IF(A85=0,"INSZ!",IF(M85=1,Nouv!X85,"---"))</f>
        <v>---</v>
      </c>
      <c r="P85" s="1">
        <f t="shared" si="2"/>
        <v>0</v>
      </c>
      <c r="Q85" s="1" t="str">
        <f t="shared" si="3"/>
        <v>N</v>
      </c>
    </row>
    <row r="86" spans="1:17" ht="12.75">
      <c r="A86" s="1">
        <f>IF(Orig!A86=Nouv!A86,1,0)</f>
        <v>1</v>
      </c>
      <c r="B86" s="1">
        <f>IF(OR(Orig!G86-Nouv!G86&gt;1,Nouv!G86-Orig!G86&gt;1),1,0)</f>
        <v>0</v>
      </c>
      <c r="C86" s="1" t="str">
        <f>IF(A86=0,"INSZ!",IF(B86=1,Orig!F86,"---"))</f>
        <v>---</v>
      </c>
      <c r="D86" s="1" t="str">
        <f>IF(A86=0,"INSZ!",IF(B86=1,Nouv!F86,"---"))</f>
        <v>---</v>
      </c>
      <c r="E86" s="1" t="str">
        <f>IF(A86=0,"INSZ!",IF(B86=1,Orig!G86,"---"))</f>
        <v>---</v>
      </c>
      <c r="F86" s="1" t="str">
        <f>IF(A86=0,"INSZ!",IF(B86=1,Nouv!G86,"---"))</f>
        <v>---</v>
      </c>
      <c r="G86" s="1">
        <f>IF(OR(Orig!V86-Nouv!V86&gt;1,Nouv!V86-Orig!V86&gt;1),1,0)</f>
        <v>0</v>
      </c>
      <c r="H86" s="1" t="str">
        <f>IF(A86=0,"INSZ!",IF(G86=1,Orig!V86,"---"))</f>
        <v>---</v>
      </c>
      <c r="I86" s="1" t="str">
        <f>IF(A86=0,"INSZ!",IF(G86=1,Nouv!V86,"---"))</f>
        <v>---</v>
      </c>
      <c r="J86" s="1">
        <f>IF(Orig!W86-Nouv!W86=0,0,1)</f>
        <v>0</v>
      </c>
      <c r="K86" s="1" t="str">
        <f>IF(A86=0,"INSZ!",IF(J86=1,Orig!W86,"---"))</f>
        <v>---</v>
      </c>
      <c r="L86" s="1" t="str">
        <f>IF(A86=0,"INSZ!",IF(J86=1,Nouv!W86,"---"))</f>
        <v>---</v>
      </c>
      <c r="M86" s="1">
        <f>IF(OR(Orig!X86-Nouv!X86&gt;1,Nouv!X86-Orig!X86&gt;1),1,0)</f>
        <v>0</v>
      </c>
      <c r="N86" s="1" t="str">
        <f>IF(A86=0,"INSZ!",IF(M86=1,Orig!X86,"---"))</f>
        <v>---</v>
      </c>
      <c r="O86" s="1" t="str">
        <f>IF(A86=0,"INSZ!",IF(M86=1,Nouv!X86,"---"))</f>
        <v>---</v>
      </c>
      <c r="P86" s="1">
        <f t="shared" si="2"/>
        <v>0</v>
      </c>
      <c r="Q86" s="1" t="str">
        <f t="shared" si="3"/>
        <v>N</v>
      </c>
    </row>
    <row r="87" spans="1:17" ht="12.75">
      <c r="A87" s="1">
        <f>IF(Orig!A87=Nouv!A87,1,0)</f>
        <v>1</v>
      </c>
      <c r="B87" s="1">
        <f>IF(OR(Orig!G87-Nouv!G87&gt;1,Nouv!G87-Orig!G87&gt;1),1,0)</f>
        <v>0</v>
      </c>
      <c r="C87" s="1" t="str">
        <f>IF(A87=0,"INSZ!",IF(B87=1,Orig!F87,"---"))</f>
        <v>---</v>
      </c>
      <c r="D87" s="1" t="str">
        <f>IF(A87=0,"INSZ!",IF(B87=1,Nouv!F87,"---"))</f>
        <v>---</v>
      </c>
      <c r="E87" s="1" t="str">
        <f>IF(A87=0,"INSZ!",IF(B87=1,Orig!G87,"---"))</f>
        <v>---</v>
      </c>
      <c r="F87" s="1" t="str">
        <f>IF(A87=0,"INSZ!",IF(B87=1,Nouv!G87,"---"))</f>
        <v>---</v>
      </c>
      <c r="G87" s="1">
        <f>IF(OR(Orig!V87-Nouv!V87&gt;1,Nouv!V87-Orig!V87&gt;1),1,0)</f>
        <v>0</v>
      </c>
      <c r="H87" s="1" t="str">
        <f>IF(A87=0,"INSZ!",IF(G87=1,Orig!V87,"---"))</f>
        <v>---</v>
      </c>
      <c r="I87" s="1" t="str">
        <f>IF(A87=0,"INSZ!",IF(G87=1,Nouv!V87,"---"))</f>
        <v>---</v>
      </c>
      <c r="J87" s="1">
        <f>IF(Orig!W87-Nouv!W87=0,0,1)</f>
        <v>0</v>
      </c>
      <c r="K87" s="1" t="str">
        <f>IF(A87=0,"INSZ!",IF(J87=1,Orig!W87,"---"))</f>
        <v>---</v>
      </c>
      <c r="L87" s="1" t="str">
        <f>IF(A87=0,"INSZ!",IF(J87=1,Nouv!W87,"---"))</f>
        <v>---</v>
      </c>
      <c r="M87" s="1">
        <f>IF(OR(Orig!X87-Nouv!X87&gt;1,Nouv!X87-Orig!X87&gt;1),1,0)</f>
        <v>0</v>
      </c>
      <c r="N87" s="1" t="str">
        <f>IF(A87=0,"INSZ!",IF(M87=1,Orig!X87,"---"))</f>
        <v>---</v>
      </c>
      <c r="O87" s="1" t="str">
        <f>IF(A87=0,"INSZ!",IF(M87=1,Nouv!X87,"---"))</f>
        <v>---</v>
      </c>
      <c r="P87" s="1">
        <f t="shared" si="2"/>
        <v>0</v>
      </c>
      <c r="Q87" s="1" t="str">
        <f t="shared" si="3"/>
        <v>N</v>
      </c>
    </row>
    <row r="88" spans="1:17" ht="12.75">
      <c r="A88" s="1">
        <f>IF(Orig!A88=Nouv!A88,1,0)</f>
        <v>1</v>
      </c>
      <c r="B88" s="1">
        <f>IF(OR(Orig!G88-Nouv!G88&gt;1,Nouv!G88-Orig!G88&gt;1),1,0)</f>
        <v>0</v>
      </c>
      <c r="C88" s="1" t="str">
        <f>IF(A88=0,"INSZ!",IF(B88=1,Orig!F88,"---"))</f>
        <v>---</v>
      </c>
      <c r="D88" s="1" t="str">
        <f>IF(A88=0,"INSZ!",IF(B88=1,Nouv!F88,"---"))</f>
        <v>---</v>
      </c>
      <c r="E88" s="1" t="str">
        <f>IF(A88=0,"INSZ!",IF(B88=1,Orig!G88,"---"))</f>
        <v>---</v>
      </c>
      <c r="F88" s="1" t="str">
        <f>IF(A88=0,"INSZ!",IF(B88=1,Nouv!G88,"---"))</f>
        <v>---</v>
      </c>
      <c r="G88" s="1">
        <f>IF(OR(Orig!V88-Nouv!V88&gt;1,Nouv!V88-Orig!V88&gt;1),1,0)</f>
        <v>0</v>
      </c>
      <c r="H88" s="1" t="str">
        <f>IF(A88=0,"INSZ!",IF(G88=1,Orig!V88,"---"))</f>
        <v>---</v>
      </c>
      <c r="I88" s="1" t="str">
        <f>IF(A88=0,"INSZ!",IF(G88=1,Nouv!V88,"---"))</f>
        <v>---</v>
      </c>
      <c r="J88" s="1">
        <f>IF(Orig!W88-Nouv!W88=0,0,1)</f>
        <v>0</v>
      </c>
      <c r="K88" s="1" t="str">
        <f>IF(A88=0,"INSZ!",IF(J88=1,Orig!W88,"---"))</f>
        <v>---</v>
      </c>
      <c r="L88" s="1" t="str">
        <f>IF(A88=0,"INSZ!",IF(J88=1,Nouv!W88,"---"))</f>
        <v>---</v>
      </c>
      <c r="M88" s="1">
        <f>IF(OR(Orig!X88-Nouv!X88&gt;1,Nouv!X88-Orig!X88&gt;1),1,0)</f>
        <v>0</v>
      </c>
      <c r="N88" s="1" t="str">
        <f>IF(A88=0,"INSZ!",IF(M88=1,Orig!X88,"---"))</f>
        <v>---</v>
      </c>
      <c r="O88" s="1" t="str">
        <f>IF(A88=0,"INSZ!",IF(M88=1,Nouv!X88,"---"))</f>
        <v>---</v>
      </c>
      <c r="P88" s="1">
        <f t="shared" si="2"/>
        <v>0</v>
      </c>
      <c r="Q88" s="1" t="str">
        <f t="shared" si="3"/>
        <v>N</v>
      </c>
    </row>
    <row r="89" spans="1:17" ht="12.75">
      <c r="A89" s="1">
        <f>IF(Orig!A89=Nouv!A89,1,0)</f>
        <v>1</v>
      </c>
      <c r="B89" s="1">
        <f>IF(OR(Orig!G89-Nouv!G89&gt;1,Nouv!G89-Orig!G89&gt;1),1,0)</f>
        <v>0</v>
      </c>
      <c r="C89" s="1" t="str">
        <f>IF(A89=0,"INSZ!",IF(B89=1,Orig!F89,"---"))</f>
        <v>---</v>
      </c>
      <c r="D89" s="1" t="str">
        <f>IF(A89=0,"INSZ!",IF(B89=1,Nouv!F89,"---"))</f>
        <v>---</v>
      </c>
      <c r="E89" s="1" t="str">
        <f>IF(A89=0,"INSZ!",IF(B89=1,Orig!G89,"---"))</f>
        <v>---</v>
      </c>
      <c r="F89" s="1" t="str">
        <f>IF(A89=0,"INSZ!",IF(B89=1,Nouv!G89,"---"))</f>
        <v>---</v>
      </c>
      <c r="G89" s="1">
        <f>IF(OR(Orig!V89-Nouv!V89&gt;1,Nouv!V89-Orig!V89&gt;1),1,0)</f>
        <v>0</v>
      </c>
      <c r="H89" s="1" t="str">
        <f>IF(A89=0,"INSZ!",IF(G89=1,Orig!V89,"---"))</f>
        <v>---</v>
      </c>
      <c r="I89" s="1" t="str">
        <f>IF(A89=0,"INSZ!",IF(G89=1,Nouv!V89,"---"))</f>
        <v>---</v>
      </c>
      <c r="J89" s="1">
        <f>IF(Orig!W89-Nouv!W89=0,0,1)</f>
        <v>0</v>
      </c>
      <c r="K89" s="1" t="str">
        <f>IF(A89=0,"INSZ!",IF(J89=1,Orig!W89,"---"))</f>
        <v>---</v>
      </c>
      <c r="L89" s="1" t="str">
        <f>IF(A89=0,"INSZ!",IF(J89=1,Nouv!W89,"---"))</f>
        <v>---</v>
      </c>
      <c r="M89" s="1">
        <f>IF(OR(Orig!X89-Nouv!X89&gt;1,Nouv!X89-Orig!X89&gt;1),1,0)</f>
        <v>0</v>
      </c>
      <c r="N89" s="1" t="str">
        <f>IF(A89=0,"INSZ!",IF(M89=1,Orig!X89,"---"))</f>
        <v>---</v>
      </c>
      <c r="O89" s="1" t="str">
        <f>IF(A89=0,"INSZ!",IF(M89=1,Nouv!X89,"---"))</f>
        <v>---</v>
      </c>
      <c r="P89" s="1">
        <f t="shared" si="2"/>
        <v>0</v>
      </c>
      <c r="Q89" s="1" t="str">
        <f t="shared" si="3"/>
        <v>N</v>
      </c>
    </row>
    <row r="90" spans="1:17" ht="12.75">
      <c r="A90" s="1">
        <f>IF(Orig!A90=Nouv!A90,1,0)</f>
        <v>1</v>
      </c>
      <c r="B90" s="1">
        <f>IF(OR(Orig!G90-Nouv!G90&gt;1,Nouv!G90-Orig!G90&gt;1),1,0)</f>
        <v>0</v>
      </c>
      <c r="C90" s="1" t="str">
        <f>IF(A90=0,"INSZ!",IF(B90=1,Orig!F90,"---"))</f>
        <v>---</v>
      </c>
      <c r="D90" s="1" t="str">
        <f>IF(A90=0,"INSZ!",IF(B90=1,Nouv!F90,"---"))</f>
        <v>---</v>
      </c>
      <c r="E90" s="1" t="str">
        <f>IF(A90=0,"INSZ!",IF(B90=1,Orig!G90,"---"))</f>
        <v>---</v>
      </c>
      <c r="F90" s="1" t="str">
        <f>IF(A90=0,"INSZ!",IF(B90=1,Nouv!G90,"---"))</f>
        <v>---</v>
      </c>
      <c r="G90" s="1">
        <f>IF(OR(Orig!V90-Nouv!V90&gt;1,Nouv!V90-Orig!V90&gt;1),1,0)</f>
        <v>0</v>
      </c>
      <c r="H90" s="1" t="str">
        <f>IF(A90=0,"INSZ!",IF(G90=1,Orig!V90,"---"))</f>
        <v>---</v>
      </c>
      <c r="I90" s="1" t="str">
        <f>IF(A90=0,"INSZ!",IF(G90=1,Nouv!V90,"---"))</f>
        <v>---</v>
      </c>
      <c r="J90" s="1">
        <f>IF(Orig!W90-Nouv!W90=0,0,1)</f>
        <v>0</v>
      </c>
      <c r="K90" s="1" t="str">
        <f>IF(A90=0,"INSZ!",IF(J90=1,Orig!W90,"---"))</f>
        <v>---</v>
      </c>
      <c r="L90" s="1" t="str">
        <f>IF(A90=0,"INSZ!",IF(J90=1,Nouv!W90,"---"))</f>
        <v>---</v>
      </c>
      <c r="M90" s="1">
        <f>IF(OR(Orig!X90-Nouv!X90&gt;1,Nouv!X90-Orig!X90&gt;1),1,0)</f>
        <v>0</v>
      </c>
      <c r="N90" s="1" t="str">
        <f>IF(A90=0,"INSZ!",IF(M90=1,Orig!X90,"---"))</f>
        <v>---</v>
      </c>
      <c r="O90" s="1" t="str">
        <f>IF(A90=0,"INSZ!",IF(M90=1,Nouv!X90,"---"))</f>
        <v>---</v>
      </c>
      <c r="P90" s="1">
        <f t="shared" si="2"/>
        <v>0</v>
      </c>
      <c r="Q90" s="1" t="str">
        <f t="shared" si="3"/>
        <v>N</v>
      </c>
    </row>
    <row r="91" spans="1:17" ht="12.75">
      <c r="A91" s="1">
        <f>IF(Orig!A91=Nouv!A91,1,0)</f>
        <v>1</v>
      </c>
      <c r="B91" s="1">
        <f>IF(OR(Orig!G91-Nouv!G91&gt;1,Nouv!G91-Orig!G91&gt;1),1,0)</f>
        <v>0</v>
      </c>
      <c r="C91" s="1" t="str">
        <f>IF(A91=0,"INSZ!",IF(B91=1,Orig!F91,"---"))</f>
        <v>---</v>
      </c>
      <c r="D91" s="1" t="str">
        <f>IF(A91=0,"INSZ!",IF(B91=1,Nouv!F91,"---"))</f>
        <v>---</v>
      </c>
      <c r="E91" s="1" t="str">
        <f>IF(A91=0,"INSZ!",IF(B91=1,Orig!G91,"---"))</f>
        <v>---</v>
      </c>
      <c r="F91" s="1" t="str">
        <f>IF(A91=0,"INSZ!",IF(B91=1,Nouv!G91,"---"))</f>
        <v>---</v>
      </c>
      <c r="G91" s="1">
        <f>IF(OR(Orig!V91-Nouv!V91&gt;1,Nouv!V91-Orig!V91&gt;1),1,0)</f>
        <v>0</v>
      </c>
      <c r="H91" s="1" t="str">
        <f>IF(A91=0,"INSZ!",IF(G91=1,Orig!V91,"---"))</f>
        <v>---</v>
      </c>
      <c r="I91" s="1" t="str">
        <f>IF(A91=0,"INSZ!",IF(G91=1,Nouv!V91,"---"))</f>
        <v>---</v>
      </c>
      <c r="J91" s="1">
        <f>IF(Orig!W91-Nouv!W91=0,0,1)</f>
        <v>0</v>
      </c>
      <c r="K91" s="1" t="str">
        <f>IF(A91=0,"INSZ!",IF(J91=1,Orig!W91,"---"))</f>
        <v>---</v>
      </c>
      <c r="L91" s="1" t="str">
        <f>IF(A91=0,"INSZ!",IF(J91=1,Nouv!W91,"---"))</f>
        <v>---</v>
      </c>
      <c r="M91" s="1">
        <f>IF(OR(Orig!X91-Nouv!X91&gt;1,Nouv!X91-Orig!X91&gt;1),1,0)</f>
        <v>0</v>
      </c>
      <c r="N91" s="1" t="str">
        <f>IF(A91=0,"INSZ!",IF(M91=1,Orig!X91,"---"))</f>
        <v>---</v>
      </c>
      <c r="O91" s="1" t="str">
        <f>IF(A91=0,"INSZ!",IF(M91=1,Nouv!X91,"---"))</f>
        <v>---</v>
      </c>
      <c r="P91" s="1">
        <f t="shared" si="2"/>
        <v>0</v>
      </c>
      <c r="Q91" s="1" t="str">
        <f t="shared" si="3"/>
        <v>N</v>
      </c>
    </row>
    <row r="92" spans="1:17" ht="12.75">
      <c r="A92" s="1">
        <f>IF(Orig!A92=Nouv!A92,1,0)</f>
        <v>1</v>
      </c>
      <c r="B92" s="1">
        <f>IF(OR(Orig!G92-Nouv!G92&gt;1,Nouv!G92-Orig!G92&gt;1),1,0)</f>
        <v>0</v>
      </c>
      <c r="C92" s="1" t="str">
        <f>IF(A92=0,"INSZ!",IF(B92=1,Orig!F92,"---"))</f>
        <v>---</v>
      </c>
      <c r="D92" s="1" t="str">
        <f>IF(A92=0,"INSZ!",IF(B92=1,Nouv!F92,"---"))</f>
        <v>---</v>
      </c>
      <c r="E92" s="1" t="str">
        <f>IF(A92=0,"INSZ!",IF(B92=1,Orig!G92,"---"))</f>
        <v>---</v>
      </c>
      <c r="F92" s="1" t="str">
        <f>IF(A92=0,"INSZ!",IF(B92=1,Nouv!G92,"---"))</f>
        <v>---</v>
      </c>
      <c r="G92" s="1">
        <f>IF(OR(Orig!V92-Nouv!V92&gt;1,Nouv!V92-Orig!V92&gt;1),1,0)</f>
        <v>0</v>
      </c>
      <c r="H92" s="1" t="str">
        <f>IF(A92=0,"INSZ!",IF(G92=1,Orig!V92,"---"))</f>
        <v>---</v>
      </c>
      <c r="I92" s="1" t="str">
        <f>IF(A92=0,"INSZ!",IF(G92=1,Nouv!V92,"---"))</f>
        <v>---</v>
      </c>
      <c r="J92" s="1">
        <f>IF(Orig!W92-Nouv!W92=0,0,1)</f>
        <v>0</v>
      </c>
      <c r="K92" s="1" t="str">
        <f>IF(A92=0,"INSZ!",IF(J92=1,Orig!W92,"---"))</f>
        <v>---</v>
      </c>
      <c r="L92" s="1" t="str">
        <f>IF(A92=0,"INSZ!",IF(J92=1,Nouv!W92,"---"))</f>
        <v>---</v>
      </c>
      <c r="M92" s="1">
        <f>IF(OR(Orig!X92-Nouv!X92&gt;1,Nouv!X92-Orig!X92&gt;1),1,0)</f>
        <v>0</v>
      </c>
      <c r="N92" s="1" t="str">
        <f>IF(A92=0,"INSZ!",IF(M92=1,Orig!X92,"---"))</f>
        <v>---</v>
      </c>
      <c r="O92" s="1" t="str">
        <f>IF(A92=0,"INSZ!",IF(M92=1,Nouv!X92,"---"))</f>
        <v>---</v>
      </c>
      <c r="P92" s="1">
        <f t="shared" si="2"/>
        <v>0</v>
      </c>
      <c r="Q92" s="1" t="str">
        <f t="shared" si="3"/>
        <v>N</v>
      </c>
    </row>
    <row r="93" spans="1:17" ht="12.75">
      <c r="A93" s="1">
        <f>IF(Orig!A93=Nouv!A93,1,0)</f>
        <v>1</v>
      </c>
      <c r="B93" s="1">
        <f>IF(OR(Orig!G93-Nouv!G93&gt;1,Nouv!G93-Orig!G93&gt;1),1,0)</f>
        <v>0</v>
      </c>
      <c r="C93" s="1" t="str">
        <f>IF(A93=0,"INSZ!",IF(B93=1,Orig!F93,"---"))</f>
        <v>---</v>
      </c>
      <c r="D93" s="1" t="str">
        <f>IF(A93=0,"INSZ!",IF(B93=1,Nouv!F93,"---"))</f>
        <v>---</v>
      </c>
      <c r="E93" s="1" t="str">
        <f>IF(A93=0,"INSZ!",IF(B93=1,Orig!G93,"---"))</f>
        <v>---</v>
      </c>
      <c r="F93" s="1" t="str">
        <f>IF(A93=0,"INSZ!",IF(B93=1,Nouv!G93,"---"))</f>
        <v>---</v>
      </c>
      <c r="G93" s="1">
        <f>IF(OR(Orig!V93-Nouv!V93&gt;1,Nouv!V93-Orig!V93&gt;1),1,0)</f>
        <v>0</v>
      </c>
      <c r="H93" s="1" t="str">
        <f>IF(A93=0,"INSZ!",IF(G93=1,Orig!V93,"---"))</f>
        <v>---</v>
      </c>
      <c r="I93" s="1" t="str">
        <f>IF(A93=0,"INSZ!",IF(G93=1,Nouv!V93,"---"))</f>
        <v>---</v>
      </c>
      <c r="J93" s="1">
        <f>IF(Orig!W93-Nouv!W93=0,0,1)</f>
        <v>0</v>
      </c>
      <c r="K93" s="1" t="str">
        <f>IF(A93=0,"INSZ!",IF(J93=1,Orig!W93,"---"))</f>
        <v>---</v>
      </c>
      <c r="L93" s="1" t="str">
        <f>IF(A93=0,"INSZ!",IF(J93=1,Nouv!W93,"---"))</f>
        <v>---</v>
      </c>
      <c r="M93" s="1">
        <f>IF(OR(Orig!X93-Nouv!X93&gt;1,Nouv!X93-Orig!X93&gt;1),1,0)</f>
        <v>0</v>
      </c>
      <c r="N93" s="1" t="str">
        <f>IF(A93=0,"INSZ!",IF(M93=1,Orig!X93,"---"))</f>
        <v>---</v>
      </c>
      <c r="O93" s="1" t="str">
        <f>IF(A93=0,"INSZ!",IF(M93=1,Nouv!X93,"---"))</f>
        <v>---</v>
      </c>
      <c r="P93" s="1">
        <f t="shared" si="2"/>
        <v>0</v>
      </c>
      <c r="Q93" s="1" t="str">
        <f t="shared" si="3"/>
        <v>N</v>
      </c>
    </row>
    <row r="94" spans="1:17" ht="12.75">
      <c r="A94" s="1">
        <f>IF(Orig!A94=Nouv!A94,1,0)</f>
        <v>1</v>
      </c>
      <c r="B94" s="1">
        <f>IF(OR(Orig!G94-Nouv!G94&gt;1,Nouv!G94-Orig!G94&gt;1),1,0)</f>
        <v>0</v>
      </c>
      <c r="C94" s="1" t="str">
        <f>IF(A94=0,"INSZ!",IF(B94=1,Orig!F94,"---"))</f>
        <v>---</v>
      </c>
      <c r="D94" s="1" t="str">
        <f>IF(A94=0,"INSZ!",IF(B94=1,Nouv!F94,"---"))</f>
        <v>---</v>
      </c>
      <c r="E94" s="1" t="str">
        <f>IF(A94=0,"INSZ!",IF(B94=1,Orig!G94,"---"))</f>
        <v>---</v>
      </c>
      <c r="F94" s="1" t="str">
        <f>IF(A94=0,"INSZ!",IF(B94=1,Nouv!G94,"---"))</f>
        <v>---</v>
      </c>
      <c r="G94" s="1">
        <f>IF(OR(Orig!V94-Nouv!V94&gt;1,Nouv!V94-Orig!V94&gt;1),1,0)</f>
        <v>0</v>
      </c>
      <c r="H94" s="1" t="str">
        <f>IF(A94=0,"INSZ!",IF(G94=1,Orig!V94,"---"))</f>
        <v>---</v>
      </c>
      <c r="I94" s="1" t="str">
        <f>IF(A94=0,"INSZ!",IF(G94=1,Nouv!V94,"---"))</f>
        <v>---</v>
      </c>
      <c r="J94" s="1">
        <f>IF(Orig!W94-Nouv!W94=0,0,1)</f>
        <v>0</v>
      </c>
      <c r="K94" s="1" t="str">
        <f>IF(A94=0,"INSZ!",IF(J94=1,Orig!W94,"---"))</f>
        <v>---</v>
      </c>
      <c r="L94" s="1" t="str">
        <f>IF(A94=0,"INSZ!",IF(J94=1,Nouv!W94,"---"))</f>
        <v>---</v>
      </c>
      <c r="M94" s="1">
        <f>IF(OR(Orig!X94-Nouv!X94&gt;1,Nouv!X94-Orig!X94&gt;1),1,0)</f>
        <v>0</v>
      </c>
      <c r="N94" s="1" t="str">
        <f>IF(A94=0,"INSZ!",IF(M94=1,Orig!X94,"---"))</f>
        <v>---</v>
      </c>
      <c r="O94" s="1" t="str">
        <f>IF(A94=0,"INSZ!",IF(M94=1,Nouv!X94,"---"))</f>
        <v>---</v>
      </c>
      <c r="P94" s="1">
        <f t="shared" si="2"/>
        <v>0</v>
      </c>
      <c r="Q94" s="1" t="str">
        <f t="shared" si="3"/>
        <v>N</v>
      </c>
    </row>
    <row r="95" spans="1:17" ht="12.75">
      <c r="A95" s="1">
        <f>IF(Orig!A95=Nouv!A95,1,0)</f>
        <v>1</v>
      </c>
      <c r="B95" s="1">
        <f>IF(OR(Orig!G95-Nouv!G95&gt;1,Nouv!G95-Orig!G95&gt;1),1,0)</f>
        <v>0</v>
      </c>
      <c r="C95" s="1" t="str">
        <f>IF(A95=0,"INSZ!",IF(B95=1,Orig!F95,"---"))</f>
        <v>---</v>
      </c>
      <c r="D95" s="1" t="str">
        <f>IF(A95=0,"INSZ!",IF(B95=1,Nouv!F95,"---"))</f>
        <v>---</v>
      </c>
      <c r="E95" s="1" t="str">
        <f>IF(A95=0,"INSZ!",IF(B95=1,Orig!G95,"---"))</f>
        <v>---</v>
      </c>
      <c r="F95" s="1" t="str">
        <f>IF(A95=0,"INSZ!",IF(B95=1,Nouv!G95,"---"))</f>
        <v>---</v>
      </c>
      <c r="G95" s="1">
        <f>IF(OR(Orig!V95-Nouv!V95&gt;1,Nouv!V95-Orig!V95&gt;1),1,0)</f>
        <v>0</v>
      </c>
      <c r="H95" s="1" t="str">
        <f>IF(A95=0,"INSZ!",IF(G95=1,Orig!V95,"---"))</f>
        <v>---</v>
      </c>
      <c r="I95" s="1" t="str">
        <f>IF(A95=0,"INSZ!",IF(G95=1,Nouv!V95,"---"))</f>
        <v>---</v>
      </c>
      <c r="J95" s="1">
        <f>IF(Orig!W95-Nouv!W95=0,0,1)</f>
        <v>0</v>
      </c>
      <c r="K95" s="1" t="str">
        <f>IF(A95=0,"INSZ!",IF(J95=1,Orig!W95,"---"))</f>
        <v>---</v>
      </c>
      <c r="L95" s="1" t="str">
        <f>IF(A95=0,"INSZ!",IF(J95=1,Nouv!W95,"---"))</f>
        <v>---</v>
      </c>
      <c r="M95" s="1">
        <f>IF(OR(Orig!X95-Nouv!X95&gt;1,Nouv!X95-Orig!X95&gt;1),1,0)</f>
        <v>0</v>
      </c>
      <c r="N95" s="1" t="str">
        <f>IF(A95=0,"INSZ!",IF(M95=1,Orig!X95,"---"))</f>
        <v>---</v>
      </c>
      <c r="O95" s="1" t="str">
        <f>IF(A95=0,"INSZ!",IF(M95=1,Nouv!X95,"---"))</f>
        <v>---</v>
      </c>
      <c r="P95" s="1">
        <f t="shared" si="2"/>
        <v>0</v>
      </c>
      <c r="Q95" s="1" t="str">
        <f t="shared" si="3"/>
        <v>N</v>
      </c>
    </row>
    <row r="96" spans="1:17" ht="12.75">
      <c r="A96" s="1">
        <f>IF(Orig!A96=Nouv!A96,1,0)</f>
        <v>1</v>
      </c>
      <c r="B96" s="1">
        <f>IF(OR(Orig!G96-Nouv!G96&gt;1,Nouv!G96-Orig!G96&gt;1),1,0)</f>
        <v>0</v>
      </c>
      <c r="C96" s="1" t="str">
        <f>IF(A96=0,"INSZ!",IF(B96=1,Orig!F96,"---"))</f>
        <v>---</v>
      </c>
      <c r="D96" s="1" t="str">
        <f>IF(A96=0,"INSZ!",IF(B96=1,Nouv!F96,"---"))</f>
        <v>---</v>
      </c>
      <c r="E96" s="1" t="str">
        <f>IF(A96=0,"INSZ!",IF(B96=1,Orig!G96,"---"))</f>
        <v>---</v>
      </c>
      <c r="F96" s="1" t="str">
        <f>IF(A96=0,"INSZ!",IF(B96=1,Nouv!G96,"---"))</f>
        <v>---</v>
      </c>
      <c r="G96" s="1">
        <f>IF(OR(Orig!V96-Nouv!V96&gt;1,Nouv!V96-Orig!V96&gt;1),1,0)</f>
        <v>0</v>
      </c>
      <c r="H96" s="1" t="str">
        <f>IF(A96=0,"INSZ!",IF(G96=1,Orig!V96,"---"))</f>
        <v>---</v>
      </c>
      <c r="I96" s="1" t="str">
        <f>IF(A96=0,"INSZ!",IF(G96=1,Nouv!V96,"---"))</f>
        <v>---</v>
      </c>
      <c r="J96" s="1">
        <f>IF(Orig!W96-Nouv!W96=0,0,1)</f>
        <v>0</v>
      </c>
      <c r="K96" s="1" t="str">
        <f>IF(A96=0,"INSZ!",IF(J96=1,Orig!W96,"---"))</f>
        <v>---</v>
      </c>
      <c r="L96" s="1" t="str">
        <f>IF(A96=0,"INSZ!",IF(J96=1,Nouv!W96,"---"))</f>
        <v>---</v>
      </c>
      <c r="M96" s="1">
        <f>IF(OR(Orig!X96-Nouv!X96&gt;1,Nouv!X96-Orig!X96&gt;1),1,0)</f>
        <v>0</v>
      </c>
      <c r="N96" s="1" t="str">
        <f>IF(A96=0,"INSZ!",IF(M96=1,Orig!X96,"---"))</f>
        <v>---</v>
      </c>
      <c r="O96" s="1" t="str">
        <f>IF(A96=0,"INSZ!",IF(M96=1,Nouv!X96,"---"))</f>
        <v>---</v>
      </c>
      <c r="P96" s="1">
        <f t="shared" si="2"/>
        <v>0</v>
      </c>
      <c r="Q96" s="1" t="str">
        <f t="shared" si="3"/>
        <v>N</v>
      </c>
    </row>
    <row r="97" spans="1:17" ht="12.75">
      <c r="A97" s="1">
        <f>IF(Orig!A97=Nouv!A97,1,0)</f>
        <v>1</v>
      </c>
      <c r="B97" s="1">
        <f>IF(OR(Orig!G97-Nouv!G97&gt;1,Nouv!G97-Orig!G97&gt;1),1,0)</f>
        <v>0</v>
      </c>
      <c r="C97" s="1" t="str">
        <f>IF(A97=0,"INSZ!",IF(B97=1,Orig!F97,"---"))</f>
        <v>---</v>
      </c>
      <c r="D97" s="1" t="str">
        <f>IF(A97=0,"INSZ!",IF(B97=1,Nouv!F97,"---"))</f>
        <v>---</v>
      </c>
      <c r="E97" s="1" t="str">
        <f>IF(A97=0,"INSZ!",IF(B97=1,Orig!G97,"---"))</f>
        <v>---</v>
      </c>
      <c r="F97" s="1" t="str">
        <f>IF(A97=0,"INSZ!",IF(B97=1,Nouv!G97,"---"))</f>
        <v>---</v>
      </c>
      <c r="G97" s="1">
        <f>IF(OR(Orig!V97-Nouv!V97&gt;1,Nouv!V97-Orig!V97&gt;1),1,0)</f>
        <v>0</v>
      </c>
      <c r="H97" s="1" t="str">
        <f>IF(A97=0,"INSZ!",IF(G97=1,Orig!V97,"---"))</f>
        <v>---</v>
      </c>
      <c r="I97" s="1" t="str">
        <f>IF(A97=0,"INSZ!",IF(G97=1,Nouv!V97,"---"))</f>
        <v>---</v>
      </c>
      <c r="J97" s="1">
        <f>IF(Orig!W97-Nouv!W97=0,0,1)</f>
        <v>0</v>
      </c>
      <c r="K97" s="1" t="str">
        <f>IF(A97=0,"INSZ!",IF(J97=1,Orig!W97,"---"))</f>
        <v>---</v>
      </c>
      <c r="L97" s="1" t="str">
        <f>IF(A97=0,"INSZ!",IF(J97=1,Nouv!W97,"---"))</f>
        <v>---</v>
      </c>
      <c r="M97" s="1">
        <f>IF(OR(Orig!X97-Nouv!X97&gt;1,Nouv!X97-Orig!X97&gt;1),1,0)</f>
        <v>0</v>
      </c>
      <c r="N97" s="1" t="str">
        <f>IF(A97=0,"INSZ!",IF(M97=1,Orig!X97,"---"))</f>
        <v>---</v>
      </c>
      <c r="O97" s="1" t="str">
        <f>IF(A97=0,"INSZ!",IF(M97=1,Nouv!X97,"---"))</f>
        <v>---</v>
      </c>
      <c r="P97" s="1">
        <f t="shared" si="2"/>
        <v>0</v>
      </c>
      <c r="Q97" s="1" t="str">
        <f t="shared" si="3"/>
        <v>N</v>
      </c>
    </row>
    <row r="98" spans="1:17" ht="12.75">
      <c r="A98" s="1">
        <f>IF(Orig!A98=Nouv!A98,1,0)</f>
        <v>1</v>
      </c>
      <c r="B98" s="1">
        <f>IF(OR(Orig!G98-Nouv!G98&gt;1,Nouv!G98-Orig!G98&gt;1),1,0)</f>
        <v>0</v>
      </c>
      <c r="C98" s="1" t="str">
        <f>IF(A98=0,"INSZ!",IF(B98=1,Orig!F98,"---"))</f>
        <v>---</v>
      </c>
      <c r="D98" s="1" t="str">
        <f>IF(A98=0,"INSZ!",IF(B98=1,Nouv!F98,"---"))</f>
        <v>---</v>
      </c>
      <c r="E98" s="1" t="str">
        <f>IF(A98=0,"INSZ!",IF(B98=1,Orig!G98,"---"))</f>
        <v>---</v>
      </c>
      <c r="F98" s="1" t="str">
        <f>IF(A98=0,"INSZ!",IF(B98=1,Nouv!G98,"---"))</f>
        <v>---</v>
      </c>
      <c r="G98" s="1">
        <f>IF(OR(Orig!V98-Nouv!V98&gt;1,Nouv!V98-Orig!V98&gt;1),1,0)</f>
        <v>0</v>
      </c>
      <c r="H98" s="1" t="str">
        <f>IF(A98=0,"INSZ!",IF(G98=1,Orig!V98,"---"))</f>
        <v>---</v>
      </c>
      <c r="I98" s="1" t="str">
        <f>IF(A98=0,"INSZ!",IF(G98=1,Nouv!V98,"---"))</f>
        <v>---</v>
      </c>
      <c r="J98" s="1">
        <f>IF(Orig!W98-Nouv!W98=0,0,1)</f>
        <v>0</v>
      </c>
      <c r="K98" s="1" t="str">
        <f>IF(A98=0,"INSZ!",IF(J98=1,Orig!W98,"---"))</f>
        <v>---</v>
      </c>
      <c r="L98" s="1" t="str">
        <f>IF(A98=0,"INSZ!",IF(J98=1,Nouv!W98,"---"))</f>
        <v>---</v>
      </c>
      <c r="M98" s="1">
        <f>IF(OR(Orig!X98-Nouv!X98&gt;1,Nouv!X98-Orig!X98&gt;1),1,0)</f>
        <v>0</v>
      </c>
      <c r="N98" s="1" t="str">
        <f>IF(A98=0,"INSZ!",IF(M98=1,Orig!X98,"---"))</f>
        <v>---</v>
      </c>
      <c r="O98" s="1" t="str">
        <f>IF(A98=0,"INSZ!",IF(M98=1,Nouv!X98,"---"))</f>
        <v>---</v>
      </c>
      <c r="P98" s="1">
        <f t="shared" si="2"/>
        <v>0</v>
      </c>
      <c r="Q98" s="1" t="str">
        <f t="shared" si="3"/>
        <v>N</v>
      </c>
    </row>
    <row r="99" spans="1:17" ht="12.75">
      <c r="A99" s="1">
        <f>IF(Orig!A99=Nouv!A99,1,0)</f>
        <v>1</v>
      </c>
      <c r="B99" s="1">
        <f>IF(OR(Orig!G99-Nouv!G99&gt;1,Nouv!G99-Orig!G99&gt;1),1,0)</f>
        <v>0</v>
      </c>
      <c r="C99" s="1" t="str">
        <f>IF(A99=0,"INSZ!",IF(B99=1,Orig!F99,"---"))</f>
        <v>---</v>
      </c>
      <c r="D99" s="1" t="str">
        <f>IF(A99=0,"INSZ!",IF(B99=1,Nouv!F99,"---"))</f>
        <v>---</v>
      </c>
      <c r="E99" s="1" t="str">
        <f>IF(A99=0,"INSZ!",IF(B99=1,Orig!G99,"---"))</f>
        <v>---</v>
      </c>
      <c r="F99" s="1" t="str">
        <f>IF(A99=0,"INSZ!",IF(B99=1,Nouv!G99,"---"))</f>
        <v>---</v>
      </c>
      <c r="G99" s="1">
        <f>IF(OR(Orig!V99-Nouv!V99&gt;1,Nouv!V99-Orig!V99&gt;1),1,0)</f>
        <v>0</v>
      </c>
      <c r="H99" s="1" t="str">
        <f>IF(A99=0,"INSZ!",IF(G99=1,Orig!V99,"---"))</f>
        <v>---</v>
      </c>
      <c r="I99" s="1" t="str">
        <f>IF(A99=0,"INSZ!",IF(G99=1,Nouv!V99,"---"))</f>
        <v>---</v>
      </c>
      <c r="J99" s="1">
        <f>IF(Orig!W99-Nouv!W99=0,0,1)</f>
        <v>0</v>
      </c>
      <c r="K99" s="1" t="str">
        <f>IF(A99=0,"INSZ!",IF(J99=1,Orig!W99,"---"))</f>
        <v>---</v>
      </c>
      <c r="L99" s="1" t="str">
        <f>IF(A99=0,"INSZ!",IF(J99=1,Nouv!W99,"---"))</f>
        <v>---</v>
      </c>
      <c r="M99" s="1">
        <f>IF(OR(Orig!X99-Nouv!X99&gt;1,Nouv!X99-Orig!X99&gt;1),1,0)</f>
        <v>0</v>
      </c>
      <c r="N99" s="1" t="str">
        <f>IF(A99=0,"INSZ!",IF(M99=1,Orig!X99,"---"))</f>
        <v>---</v>
      </c>
      <c r="O99" s="1" t="str">
        <f>IF(A99=0,"INSZ!",IF(M99=1,Nouv!X99,"---"))</f>
        <v>---</v>
      </c>
      <c r="P99" s="1">
        <f t="shared" si="2"/>
        <v>0</v>
      </c>
      <c r="Q99" s="1" t="str">
        <f t="shared" si="3"/>
        <v>N</v>
      </c>
    </row>
    <row r="100" spans="1:17" ht="12.75">
      <c r="A100" s="1">
        <f>IF(Orig!A100=Nouv!A100,1,0)</f>
        <v>1</v>
      </c>
      <c r="B100" s="1">
        <f>IF(OR(Orig!G100-Nouv!G100&gt;1,Nouv!G100-Orig!G100&gt;1),1,0)</f>
        <v>0</v>
      </c>
      <c r="C100" s="1" t="str">
        <f>IF(A100=0,"INSZ!",IF(B100=1,Orig!F100,"---"))</f>
        <v>---</v>
      </c>
      <c r="D100" s="1" t="str">
        <f>IF(A100=0,"INSZ!",IF(B100=1,Nouv!F100,"---"))</f>
        <v>---</v>
      </c>
      <c r="E100" s="1" t="str">
        <f>IF(A100=0,"INSZ!",IF(B100=1,Orig!G100,"---"))</f>
        <v>---</v>
      </c>
      <c r="F100" s="1" t="str">
        <f>IF(A100=0,"INSZ!",IF(B100=1,Nouv!G100,"---"))</f>
        <v>---</v>
      </c>
      <c r="G100" s="1">
        <f>IF(OR(Orig!V100-Nouv!V100&gt;1,Nouv!V100-Orig!V100&gt;1),1,0)</f>
        <v>0</v>
      </c>
      <c r="H100" s="1" t="str">
        <f>IF(A100=0,"INSZ!",IF(G100=1,Orig!V100,"---"))</f>
        <v>---</v>
      </c>
      <c r="I100" s="1" t="str">
        <f>IF(A100=0,"INSZ!",IF(G100=1,Nouv!V100,"---"))</f>
        <v>---</v>
      </c>
      <c r="J100" s="1">
        <f>IF(Orig!W100-Nouv!W100=0,0,1)</f>
        <v>0</v>
      </c>
      <c r="K100" s="1" t="str">
        <f>IF(A100=0,"INSZ!",IF(J100=1,Orig!W100,"---"))</f>
        <v>---</v>
      </c>
      <c r="L100" s="1" t="str">
        <f>IF(A100=0,"INSZ!",IF(J100=1,Nouv!W100,"---"))</f>
        <v>---</v>
      </c>
      <c r="M100" s="1">
        <f>IF(OR(Orig!X100-Nouv!X100&gt;1,Nouv!X100-Orig!X100&gt;1),1,0)</f>
        <v>0</v>
      </c>
      <c r="N100" s="1" t="str">
        <f>IF(A100=0,"INSZ!",IF(M100=1,Orig!X100,"---"))</f>
        <v>---</v>
      </c>
      <c r="O100" s="1" t="str">
        <f>IF(A100=0,"INSZ!",IF(M100=1,Nouv!X100,"---"))</f>
        <v>---</v>
      </c>
      <c r="P100" s="1">
        <f t="shared" si="2"/>
        <v>0</v>
      </c>
      <c r="Q100" s="1" t="str">
        <f t="shared" si="3"/>
        <v>N</v>
      </c>
    </row>
    <row r="101" spans="1:17" ht="12.75">
      <c r="A101" s="1">
        <f>IF(Orig!A101=Nouv!A101,1,0)</f>
        <v>1</v>
      </c>
      <c r="B101" s="1">
        <f>IF(OR(Orig!G101-Nouv!G101&gt;1,Nouv!G101-Orig!G101&gt;1),1,0)</f>
        <v>0</v>
      </c>
      <c r="C101" s="1" t="str">
        <f>IF(A101=0,"INSZ!",IF(B101=1,Orig!F101,"---"))</f>
        <v>---</v>
      </c>
      <c r="D101" s="1" t="str">
        <f>IF(A101=0,"INSZ!",IF(B101=1,Nouv!F101,"---"))</f>
        <v>---</v>
      </c>
      <c r="E101" s="1" t="str">
        <f>IF(A101=0,"INSZ!",IF(B101=1,Orig!G101,"---"))</f>
        <v>---</v>
      </c>
      <c r="F101" s="1" t="str">
        <f>IF(A101=0,"INSZ!",IF(B101=1,Nouv!G101,"---"))</f>
        <v>---</v>
      </c>
      <c r="G101" s="1">
        <f>IF(OR(Orig!V101-Nouv!V101&gt;1,Nouv!V101-Orig!V101&gt;1),1,0)</f>
        <v>0</v>
      </c>
      <c r="H101" s="1" t="str">
        <f>IF(A101=0,"INSZ!",IF(G101=1,Orig!V101,"---"))</f>
        <v>---</v>
      </c>
      <c r="I101" s="1" t="str">
        <f>IF(A101=0,"INSZ!",IF(G101=1,Nouv!V101,"---"))</f>
        <v>---</v>
      </c>
      <c r="J101" s="1">
        <f>IF(Orig!W101-Nouv!W101=0,0,1)</f>
        <v>0</v>
      </c>
      <c r="K101" s="1" t="str">
        <f>IF(A101=0,"INSZ!",IF(J101=1,Orig!W101,"---"))</f>
        <v>---</v>
      </c>
      <c r="L101" s="1" t="str">
        <f>IF(A101=0,"INSZ!",IF(J101=1,Nouv!W101,"---"))</f>
        <v>---</v>
      </c>
      <c r="M101" s="1">
        <f>IF(OR(Orig!X101-Nouv!X101&gt;1,Nouv!X101-Orig!X101&gt;1),1,0)</f>
        <v>0</v>
      </c>
      <c r="N101" s="1" t="str">
        <f>IF(A101=0,"INSZ!",IF(M101=1,Orig!X101,"---"))</f>
        <v>---</v>
      </c>
      <c r="O101" s="1" t="str">
        <f>IF(A101=0,"INSZ!",IF(M101=1,Nouv!X101,"---"))</f>
        <v>---</v>
      </c>
      <c r="P101" s="1">
        <f t="shared" si="2"/>
        <v>0</v>
      </c>
      <c r="Q101" s="1" t="str">
        <f t="shared" si="3"/>
        <v>N</v>
      </c>
    </row>
    <row r="102" spans="1:17" ht="12.75">
      <c r="A102" s="1">
        <f>IF(Orig!A102=Nouv!A102,1,0)</f>
        <v>1</v>
      </c>
      <c r="B102" s="1">
        <f>IF(OR(Orig!G102-Nouv!G102&gt;1,Nouv!G102-Orig!G102&gt;1),1,0)</f>
        <v>0</v>
      </c>
      <c r="C102" s="1" t="str">
        <f>IF(A102=0,"INSZ!",IF(B102=1,Orig!F102,"---"))</f>
        <v>---</v>
      </c>
      <c r="D102" s="1" t="str">
        <f>IF(A102=0,"INSZ!",IF(B102=1,Nouv!F102,"---"))</f>
        <v>---</v>
      </c>
      <c r="E102" s="1" t="str">
        <f>IF(A102=0,"INSZ!",IF(B102=1,Orig!G102,"---"))</f>
        <v>---</v>
      </c>
      <c r="F102" s="1" t="str">
        <f>IF(A102=0,"INSZ!",IF(B102=1,Nouv!G102,"---"))</f>
        <v>---</v>
      </c>
      <c r="G102" s="1">
        <f>IF(OR(Orig!V102-Nouv!V102&gt;1,Nouv!V102-Orig!V102&gt;1),1,0)</f>
        <v>0</v>
      </c>
      <c r="H102" s="1" t="str">
        <f>IF(A102=0,"INSZ!",IF(G102=1,Orig!V102,"---"))</f>
        <v>---</v>
      </c>
      <c r="I102" s="1" t="str">
        <f>IF(A102=0,"INSZ!",IF(G102=1,Nouv!V102,"---"))</f>
        <v>---</v>
      </c>
      <c r="J102" s="1">
        <f>IF(Orig!W102-Nouv!W102=0,0,1)</f>
        <v>0</v>
      </c>
      <c r="K102" s="1" t="str">
        <f>IF(A102=0,"INSZ!",IF(J102=1,Orig!W102,"---"))</f>
        <v>---</v>
      </c>
      <c r="L102" s="1" t="str">
        <f>IF(A102=0,"INSZ!",IF(J102=1,Nouv!W102,"---"))</f>
        <v>---</v>
      </c>
      <c r="M102" s="1">
        <f>IF(OR(Orig!X102-Nouv!X102&gt;1,Nouv!X102-Orig!X102&gt;1),1,0)</f>
        <v>0</v>
      </c>
      <c r="N102" s="1" t="str">
        <f>IF(A102=0,"INSZ!",IF(M102=1,Orig!X102,"---"))</f>
        <v>---</v>
      </c>
      <c r="O102" s="1" t="str">
        <f>IF(A102=0,"INSZ!",IF(M102=1,Nouv!X102,"---"))</f>
        <v>---</v>
      </c>
      <c r="P102" s="1">
        <f t="shared" si="2"/>
        <v>0</v>
      </c>
      <c r="Q102" s="1" t="str">
        <f t="shared" si="3"/>
        <v>N</v>
      </c>
    </row>
    <row r="103" spans="1:17" ht="12.75">
      <c r="A103" s="1">
        <f>IF(Orig!A103=Nouv!A103,1,0)</f>
        <v>1</v>
      </c>
      <c r="B103" s="1">
        <f>IF(OR(Orig!G103-Nouv!G103&gt;1,Nouv!G103-Orig!G103&gt;1),1,0)</f>
        <v>0</v>
      </c>
      <c r="C103" s="1" t="str">
        <f>IF(A103=0,"INSZ!",IF(B103=1,Orig!F103,"---"))</f>
        <v>---</v>
      </c>
      <c r="D103" s="1" t="str">
        <f>IF(A103=0,"INSZ!",IF(B103=1,Nouv!F103,"---"))</f>
        <v>---</v>
      </c>
      <c r="E103" s="1" t="str">
        <f>IF(A103=0,"INSZ!",IF(B103=1,Orig!G103,"---"))</f>
        <v>---</v>
      </c>
      <c r="F103" s="1" t="str">
        <f>IF(A103=0,"INSZ!",IF(B103=1,Nouv!G103,"---"))</f>
        <v>---</v>
      </c>
      <c r="G103" s="1">
        <f>IF(OR(Orig!V103-Nouv!V103&gt;1,Nouv!V103-Orig!V103&gt;1),1,0)</f>
        <v>0</v>
      </c>
      <c r="H103" s="1" t="str">
        <f>IF(A103=0,"INSZ!",IF(G103=1,Orig!V103,"---"))</f>
        <v>---</v>
      </c>
      <c r="I103" s="1" t="str">
        <f>IF(A103=0,"INSZ!",IF(G103=1,Nouv!V103,"---"))</f>
        <v>---</v>
      </c>
      <c r="J103" s="1">
        <f>IF(Orig!W103-Nouv!W103=0,0,1)</f>
        <v>0</v>
      </c>
      <c r="K103" s="1" t="str">
        <f>IF(A103=0,"INSZ!",IF(J103=1,Orig!W103,"---"))</f>
        <v>---</v>
      </c>
      <c r="L103" s="1" t="str">
        <f>IF(A103=0,"INSZ!",IF(J103=1,Nouv!W103,"---"))</f>
        <v>---</v>
      </c>
      <c r="M103" s="1">
        <f>IF(OR(Orig!X103-Nouv!X103&gt;1,Nouv!X103-Orig!X103&gt;1),1,0)</f>
        <v>0</v>
      </c>
      <c r="N103" s="1" t="str">
        <f>IF(A103=0,"INSZ!",IF(M103=1,Orig!X103,"---"))</f>
        <v>---</v>
      </c>
      <c r="O103" s="1" t="str">
        <f>IF(A103=0,"INSZ!",IF(M103=1,Nouv!X103,"---"))</f>
        <v>---</v>
      </c>
      <c r="P103" s="1">
        <f t="shared" si="2"/>
        <v>0</v>
      </c>
      <c r="Q103" s="1" t="str">
        <f t="shared" si="3"/>
        <v>N</v>
      </c>
    </row>
    <row r="104" spans="1:17" ht="12.75">
      <c r="A104" s="1">
        <f>IF(Orig!A104=Nouv!A104,1,0)</f>
        <v>1</v>
      </c>
      <c r="B104" s="1">
        <f>IF(OR(Orig!G104-Nouv!G104&gt;1,Nouv!G104-Orig!G104&gt;1),1,0)</f>
        <v>0</v>
      </c>
      <c r="C104" s="1" t="str">
        <f>IF(A104=0,"INSZ!",IF(B104=1,Orig!F104,"---"))</f>
        <v>---</v>
      </c>
      <c r="D104" s="1" t="str">
        <f>IF(A104=0,"INSZ!",IF(B104=1,Nouv!F104,"---"))</f>
        <v>---</v>
      </c>
      <c r="E104" s="1" t="str">
        <f>IF(A104=0,"INSZ!",IF(B104=1,Orig!G104,"---"))</f>
        <v>---</v>
      </c>
      <c r="F104" s="1" t="str">
        <f>IF(A104=0,"INSZ!",IF(B104=1,Nouv!G104,"---"))</f>
        <v>---</v>
      </c>
      <c r="G104" s="1">
        <f>IF(OR(Orig!V104-Nouv!V104&gt;1,Nouv!V104-Orig!V104&gt;1),1,0)</f>
        <v>0</v>
      </c>
      <c r="H104" s="1" t="str">
        <f>IF(A104=0,"INSZ!",IF(G104=1,Orig!V104,"---"))</f>
        <v>---</v>
      </c>
      <c r="I104" s="1" t="str">
        <f>IF(A104=0,"INSZ!",IF(G104=1,Nouv!V104,"---"))</f>
        <v>---</v>
      </c>
      <c r="J104" s="1">
        <f>IF(Orig!W104-Nouv!W104=0,0,1)</f>
        <v>0</v>
      </c>
      <c r="K104" s="1" t="str">
        <f>IF(A104=0,"INSZ!",IF(J104=1,Orig!W104,"---"))</f>
        <v>---</v>
      </c>
      <c r="L104" s="1" t="str">
        <f>IF(A104=0,"INSZ!",IF(J104=1,Nouv!W104,"---"))</f>
        <v>---</v>
      </c>
      <c r="M104" s="1">
        <f>IF(OR(Orig!X104-Nouv!X104&gt;1,Nouv!X104-Orig!X104&gt;1),1,0)</f>
        <v>0</v>
      </c>
      <c r="N104" s="1" t="str">
        <f>IF(A104=0,"INSZ!",IF(M104=1,Orig!X104,"---"))</f>
        <v>---</v>
      </c>
      <c r="O104" s="1" t="str">
        <f>IF(A104=0,"INSZ!",IF(M104=1,Nouv!X104,"---"))</f>
        <v>---</v>
      </c>
      <c r="P104" s="1">
        <f t="shared" si="2"/>
        <v>0</v>
      </c>
      <c r="Q104" s="1" t="str">
        <f t="shared" si="3"/>
        <v>N</v>
      </c>
    </row>
    <row r="105" spans="1:17" ht="12.75">
      <c r="A105" s="1">
        <f>IF(Orig!A105=Nouv!A105,1,0)</f>
        <v>1</v>
      </c>
      <c r="B105" s="1">
        <f>IF(OR(Orig!G105-Nouv!G105&gt;1,Nouv!G105-Orig!G105&gt;1),1,0)</f>
        <v>0</v>
      </c>
      <c r="C105" s="1" t="str">
        <f>IF(A105=0,"INSZ!",IF(B105=1,Orig!F105,"---"))</f>
        <v>---</v>
      </c>
      <c r="D105" s="1" t="str">
        <f>IF(A105=0,"INSZ!",IF(B105=1,Nouv!F105,"---"))</f>
        <v>---</v>
      </c>
      <c r="E105" s="1" t="str">
        <f>IF(A105=0,"INSZ!",IF(B105=1,Orig!G105,"---"))</f>
        <v>---</v>
      </c>
      <c r="F105" s="1" t="str">
        <f>IF(A105=0,"INSZ!",IF(B105=1,Nouv!G105,"---"))</f>
        <v>---</v>
      </c>
      <c r="G105" s="1">
        <f>IF(OR(Orig!V105-Nouv!V105&gt;1,Nouv!V105-Orig!V105&gt;1),1,0)</f>
        <v>0</v>
      </c>
      <c r="H105" s="1" t="str">
        <f>IF(A105=0,"INSZ!",IF(G105=1,Orig!V105,"---"))</f>
        <v>---</v>
      </c>
      <c r="I105" s="1" t="str">
        <f>IF(A105=0,"INSZ!",IF(G105=1,Nouv!V105,"---"))</f>
        <v>---</v>
      </c>
      <c r="J105" s="1">
        <f>IF(Orig!W105-Nouv!W105=0,0,1)</f>
        <v>0</v>
      </c>
      <c r="K105" s="1" t="str">
        <f>IF(A105=0,"INSZ!",IF(J105=1,Orig!W105,"---"))</f>
        <v>---</v>
      </c>
      <c r="L105" s="1" t="str">
        <f>IF(A105=0,"INSZ!",IF(J105=1,Nouv!W105,"---"))</f>
        <v>---</v>
      </c>
      <c r="M105" s="1">
        <f>IF(OR(Orig!X105-Nouv!X105&gt;1,Nouv!X105-Orig!X105&gt;1),1,0)</f>
        <v>0</v>
      </c>
      <c r="N105" s="1" t="str">
        <f>IF(A105=0,"INSZ!",IF(M105=1,Orig!X105,"---"))</f>
        <v>---</v>
      </c>
      <c r="O105" s="1" t="str">
        <f>IF(A105=0,"INSZ!",IF(M105=1,Nouv!X105,"---"))</f>
        <v>---</v>
      </c>
      <c r="P105" s="1">
        <f t="shared" si="2"/>
        <v>0</v>
      </c>
      <c r="Q105" s="1" t="str">
        <f t="shared" si="3"/>
        <v>N</v>
      </c>
    </row>
    <row r="106" spans="1:17" ht="12.75">
      <c r="A106" s="1">
        <f>IF(Orig!A106=Nouv!A106,1,0)</f>
        <v>1</v>
      </c>
      <c r="B106" s="1">
        <f>IF(OR(Orig!G106-Nouv!G106&gt;1,Nouv!G106-Orig!G106&gt;1),1,0)</f>
        <v>0</v>
      </c>
      <c r="C106" s="1" t="str">
        <f>IF(A106=0,"INSZ!",IF(B106=1,Orig!F106,"---"))</f>
        <v>---</v>
      </c>
      <c r="D106" s="1" t="str">
        <f>IF(A106=0,"INSZ!",IF(B106=1,Nouv!F106,"---"))</f>
        <v>---</v>
      </c>
      <c r="E106" s="1" t="str">
        <f>IF(A106=0,"INSZ!",IF(B106=1,Orig!G106,"---"))</f>
        <v>---</v>
      </c>
      <c r="F106" s="1" t="str">
        <f>IF(A106=0,"INSZ!",IF(B106=1,Nouv!G106,"---"))</f>
        <v>---</v>
      </c>
      <c r="G106" s="1">
        <f>IF(OR(Orig!V106-Nouv!V106&gt;1,Nouv!V106-Orig!V106&gt;1),1,0)</f>
        <v>0</v>
      </c>
      <c r="H106" s="1" t="str">
        <f>IF(A106=0,"INSZ!",IF(G106=1,Orig!V106,"---"))</f>
        <v>---</v>
      </c>
      <c r="I106" s="1" t="str">
        <f>IF(A106=0,"INSZ!",IF(G106=1,Nouv!V106,"---"))</f>
        <v>---</v>
      </c>
      <c r="J106" s="1">
        <f>IF(Orig!W106-Nouv!W106=0,0,1)</f>
        <v>0</v>
      </c>
      <c r="K106" s="1" t="str">
        <f>IF(A106=0,"INSZ!",IF(J106=1,Orig!W106,"---"))</f>
        <v>---</v>
      </c>
      <c r="L106" s="1" t="str">
        <f>IF(A106=0,"INSZ!",IF(J106=1,Nouv!W106,"---"))</f>
        <v>---</v>
      </c>
      <c r="M106" s="1">
        <f>IF(OR(Orig!X106-Nouv!X106&gt;1,Nouv!X106-Orig!X106&gt;1),1,0)</f>
        <v>0</v>
      </c>
      <c r="N106" s="1" t="str">
        <f>IF(A106=0,"INSZ!",IF(M106=1,Orig!X106,"---"))</f>
        <v>---</v>
      </c>
      <c r="O106" s="1" t="str">
        <f>IF(A106=0,"INSZ!",IF(M106=1,Nouv!X106,"---"))</f>
        <v>---</v>
      </c>
      <c r="P106" s="1">
        <f t="shared" si="2"/>
        <v>0</v>
      </c>
      <c r="Q106" s="1" t="str">
        <f t="shared" si="3"/>
        <v>N</v>
      </c>
    </row>
    <row r="107" spans="1:17" ht="12.75">
      <c r="A107" s="1">
        <f>IF(Orig!A107=Nouv!A107,1,0)</f>
        <v>1</v>
      </c>
      <c r="B107" s="1">
        <f>IF(OR(Orig!G107-Nouv!G107&gt;1,Nouv!G107-Orig!G107&gt;1),1,0)</f>
        <v>0</v>
      </c>
      <c r="C107" s="1" t="str">
        <f>IF(A107=0,"INSZ!",IF(B107=1,Orig!F107,"---"))</f>
        <v>---</v>
      </c>
      <c r="D107" s="1" t="str">
        <f>IF(A107=0,"INSZ!",IF(B107=1,Nouv!F107,"---"))</f>
        <v>---</v>
      </c>
      <c r="E107" s="1" t="str">
        <f>IF(A107=0,"INSZ!",IF(B107=1,Orig!G107,"---"))</f>
        <v>---</v>
      </c>
      <c r="F107" s="1" t="str">
        <f>IF(A107=0,"INSZ!",IF(B107=1,Nouv!G107,"---"))</f>
        <v>---</v>
      </c>
      <c r="G107" s="1">
        <f>IF(OR(Orig!V107-Nouv!V107&gt;1,Nouv!V107-Orig!V107&gt;1),1,0)</f>
        <v>0</v>
      </c>
      <c r="H107" s="1" t="str">
        <f>IF(A107=0,"INSZ!",IF(G107=1,Orig!V107,"---"))</f>
        <v>---</v>
      </c>
      <c r="I107" s="1" t="str">
        <f>IF(A107=0,"INSZ!",IF(G107=1,Nouv!V107,"---"))</f>
        <v>---</v>
      </c>
      <c r="J107" s="1">
        <f>IF(Orig!W107-Nouv!W107=0,0,1)</f>
        <v>0</v>
      </c>
      <c r="K107" s="1" t="str">
        <f>IF(A107=0,"INSZ!",IF(J107=1,Orig!W107,"---"))</f>
        <v>---</v>
      </c>
      <c r="L107" s="1" t="str">
        <f>IF(A107=0,"INSZ!",IF(J107=1,Nouv!W107,"---"))</f>
        <v>---</v>
      </c>
      <c r="M107" s="1">
        <f>IF(OR(Orig!X107-Nouv!X107&gt;1,Nouv!X107-Orig!X107&gt;1),1,0)</f>
        <v>0</v>
      </c>
      <c r="N107" s="1" t="str">
        <f>IF(A107=0,"INSZ!",IF(M107=1,Orig!X107,"---"))</f>
        <v>---</v>
      </c>
      <c r="O107" s="1" t="str">
        <f>IF(A107=0,"INSZ!",IF(M107=1,Nouv!X107,"---"))</f>
        <v>---</v>
      </c>
      <c r="P107" s="1">
        <f t="shared" si="2"/>
        <v>0</v>
      </c>
      <c r="Q107" s="1" t="str">
        <f t="shared" si="3"/>
        <v>N</v>
      </c>
    </row>
    <row r="108" spans="1:17" ht="12.75">
      <c r="A108" s="1">
        <f>IF(Orig!A108=Nouv!A108,1,0)</f>
        <v>1</v>
      </c>
      <c r="B108" s="1">
        <f>IF(OR(Orig!G108-Nouv!G108&gt;1,Nouv!G108-Orig!G108&gt;1),1,0)</f>
        <v>0</v>
      </c>
      <c r="C108" s="1" t="str">
        <f>IF(A108=0,"INSZ!",IF(B108=1,Orig!F108,"---"))</f>
        <v>---</v>
      </c>
      <c r="D108" s="1" t="str">
        <f>IF(A108=0,"INSZ!",IF(B108=1,Nouv!F108,"---"))</f>
        <v>---</v>
      </c>
      <c r="E108" s="1" t="str">
        <f>IF(A108=0,"INSZ!",IF(B108=1,Orig!G108,"---"))</f>
        <v>---</v>
      </c>
      <c r="F108" s="1" t="str">
        <f>IF(A108=0,"INSZ!",IF(B108=1,Nouv!G108,"---"))</f>
        <v>---</v>
      </c>
      <c r="G108" s="1">
        <f>IF(OR(Orig!V108-Nouv!V108&gt;1,Nouv!V108-Orig!V108&gt;1),1,0)</f>
        <v>0</v>
      </c>
      <c r="H108" s="1" t="str">
        <f>IF(A108=0,"INSZ!",IF(G108=1,Orig!V108,"---"))</f>
        <v>---</v>
      </c>
      <c r="I108" s="1" t="str">
        <f>IF(A108=0,"INSZ!",IF(G108=1,Nouv!V108,"---"))</f>
        <v>---</v>
      </c>
      <c r="J108" s="1">
        <f>IF(Orig!W108-Nouv!W108=0,0,1)</f>
        <v>0</v>
      </c>
      <c r="K108" s="1" t="str">
        <f>IF(A108=0,"INSZ!",IF(J108=1,Orig!W108,"---"))</f>
        <v>---</v>
      </c>
      <c r="L108" s="1" t="str">
        <f>IF(A108=0,"INSZ!",IF(J108=1,Nouv!W108,"---"))</f>
        <v>---</v>
      </c>
      <c r="M108" s="1">
        <f>IF(OR(Orig!X108-Nouv!X108&gt;1,Nouv!X108-Orig!X108&gt;1),1,0)</f>
        <v>0</v>
      </c>
      <c r="N108" s="1" t="str">
        <f>IF(A108=0,"INSZ!",IF(M108=1,Orig!X108,"---"))</f>
        <v>---</v>
      </c>
      <c r="O108" s="1" t="str">
        <f>IF(A108=0,"INSZ!",IF(M108=1,Nouv!X108,"---"))</f>
        <v>---</v>
      </c>
      <c r="P108" s="1">
        <f t="shared" si="2"/>
        <v>0</v>
      </c>
      <c r="Q108" s="1" t="str">
        <f t="shared" si="3"/>
        <v>N</v>
      </c>
    </row>
    <row r="109" spans="1:17" ht="12.75">
      <c r="A109" s="1">
        <f>IF(Orig!A109=Nouv!A109,1,0)</f>
        <v>1</v>
      </c>
      <c r="B109" s="1">
        <f>IF(OR(Orig!G109-Nouv!G109&gt;1,Nouv!G109-Orig!G109&gt;1),1,0)</f>
        <v>0</v>
      </c>
      <c r="C109" s="1" t="str">
        <f>IF(A109=0,"INSZ!",IF(B109=1,Orig!F109,"---"))</f>
        <v>---</v>
      </c>
      <c r="D109" s="1" t="str">
        <f>IF(A109=0,"INSZ!",IF(B109=1,Nouv!F109,"---"))</f>
        <v>---</v>
      </c>
      <c r="E109" s="1" t="str">
        <f>IF(A109=0,"INSZ!",IF(B109=1,Orig!G109,"---"))</f>
        <v>---</v>
      </c>
      <c r="F109" s="1" t="str">
        <f>IF(A109=0,"INSZ!",IF(B109=1,Nouv!G109,"---"))</f>
        <v>---</v>
      </c>
      <c r="G109" s="1">
        <f>IF(OR(Orig!V109-Nouv!V109&gt;1,Nouv!V109-Orig!V109&gt;1),1,0)</f>
        <v>0</v>
      </c>
      <c r="H109" s="1" t="str">
        <f>IF(A109=0,"INSZ!",IF(G109=1,Orig!V109,"---"))</f>
        <v>---</v>
      </c>
      <c r="I109" s="1" t="str">
        <f>IF(A109=0,"INSZ!",IF(G109=1,Nouv!V109,"---"))</f>
        <v>---</v>
      </c>
      <c r="J109" s="1">
        <f>IF(Orig!W109-Nouv!W109=0,0,1)</f>
        <v>0</v>
      </c>
      <c r="K109" s="1" t="str">
        <f>IF(A109=0,"INSZ!",IF(J109=1,Orig!W109,"---"))</f>
        <v>---</v>
      </c>
      <c r="L109" s="1" t="str">
        <f>IF(A109=0,"INSZ!",IF(J109=1,Nouv!W109,"---"))</f>
        <v>---</v>
      </c>
      <c r="M109" s="1">
        <f>IF(OR(Orig!X109-Nouv!X109&gt;1,Nouv!X109-Orig!X109&gt;1),1,0)</f>
        <v>0</v>
      </c>
      <c r="N109" s="1" t="str">
        <f>IF(A109=0,"INSZ!",IF(M109=1,Orig!X109,"---"))</f>
        <v>---</v>
      </c>
      <c r="O109" s="1" t="str">
        <f>IF(A109=0,"INSZ!",IF(M109=1,Nouv!X109,"---"))</f>
        <v>---</v>
      </c>
      <c r="P109" s="1">
        <f t="shared" si="2"/>
        <v>0</v>
      </c>
      <c r="Q109" s="1" t="str">
        <f t="shared" si="3"/>
        <v>N</v>
      </c>
    </row>
    <row r="110" spans="1:17" ht="12.75">
      <c r="A110" s="1">
        <f>IF(Orig!A110=Nouv!A110,1,0)</f>
        <v>1</v>
      </c>
      <c r="B110" s="1">
        <f>IF(OR(Orig!G110-Nouv!G110&gt;1,Nouv!G110-Orig!G110&gt;1),1,0)</f>
        <v>0</v>
      </c>
      <c r="C110" s="1" t="str">
        <f>IF(A110=0,"INSZ!",IF(B110=1,Orig!F110,"---"))</f>
        <v>---</v>
      </c>
      <c r="D110" s="1" t="str">
        <f>IF(A110=0,"INSZ!",IF(B110=1,Nouv!F110,"---"))</f>
        <v>---</v>
      </c>
      <c r="E110" s="1" t="str">
        <f>IF(A110=0,"INSZ!",IF(B110=1,Orig!G110,"---"))</f>
        <v>---</v>
      </c>
      <c r="F110" s="1" t="str">
        <f>IF(A110=0,"INSZ!",IF(B110=1,Nouv!G110,"---"))</f>
        <v>---</v>
      </c>
      <c r="G110" s="1">
        <f>IF(OR(Orig!V110-Nouv!V110&gt;1,Nouv!V110-Orig!V110&gt;1),1,0)</f>
        <v>0</v>
      </c>
      <c r="H110" s="1" t="str">
        <f>IF(A110=0,"INSZ!",IF(G110=1,Orig!V110,"---"))</f>
        <v>---</v>
      </c>
      <c r="I110" s="1" t="str">
        <f>IF(A110=0,"INSZ!",IF(G110=1,Nouv!V110,"---"))</f>
        <v>---</v>
      </c>
      <c r="J110" s="1">
        <f>IF(Orig!W110-Nouv!W110=0,0,1)</f>
        <v>0</v>
      </c>
      <c r="K110" s="1" t="str">
        <f>IF(A110=0,"INSZ!",IF(J110=1,Orig!W110,"---"))</f>
        <v>---</v>
      </c>
      <c r="L110" s="1" t="str">
        <f>IF(A110=0,"INSZ!",IF(J110=1,Nouv!W110,"---"))</f>
        <v>---</v>
      </c>
      <c r="M110" s="1">
        <f>IF(OR(Orig!X110-Nouv!X110&gt;1,Nouv!X110-Orig!X110&gt;1),1,0)</f>
        <v>0</v>
      </c>
      <c r="N110" s="1" t="str">
        <f>IF(A110=0,"INSZ!",IF(M110=1,Orig!X110,"---"))</f>
        <v>---</v>
      </c>
      <c r="O110" s="1" t="str">
        <f>IF(A110=0,"INSZ!",IF(M110=1,Nouv!X110,"---"))</f>
        <v>---</v>
      </c>
      <c r="P110" s="1">
        <f t="shared" si="2"/>
        <v>0</v>
      </c>
      <c r="Q110" s="1" t="str">
        <f t="shared" si="3"/>
        <v>N</v>
      </c>
    </row>
    <row r="111" spans="1:17" ht="12.75">
      <c r="A111" s="1">
        <f>IF(Orig!A111=Nouv!A111,1,0)</f>
        <v>1</v>
      </c>
      <c r="B111" s="1">
        <f>IF(OR(Orig!G111-Nouv!G111&gt;1,Nouv!G111-Orig!G111&gt;1),1,0)</f>
        <v>0</v>
      </c>
      <c r="C111" s="1" t="str">
        <f>IF(A111=0,"INSZ!",IF(B111=1,Orig!F111,"---"))</f>
        <v>---</v>
      </c>
      <c r="D111" s="1" t="str">
        <f>IF(A111=0,"INSZ!",IF(B111=1,Nouv!F111,"---"))</f>
        <v>---</v>
      </c>
      <c r="E111" s="1" t="str">
        <f>IF(A111=0,"INSZ!",IF(B111=1,Orig!G111,"---"))</f>
        <v>---</v>
      </c>
      <c r="F111" s="1" t="str">
        <f>IF(A111=0,"INSZ!",IF(B111=1,Nouv!G111,"---"))</f>
        <v>---</v>
      </c>
      <c r="G111" s="1">
        <f>IF(OR(Orig!V111-Nouv!V111&gt;1,Nouv!V111-Orig!V111&gt;1),1,0)</f>
        <v>0</v>
      </c>
      <c r="H111" s="1" t="str">
        <f>IF(A111=0,"INSZ!",IF(G111=1,Orig!V111,"---"))</f>
        <v>---</v>
      </c>
      <c r="I111" s="1" t="str">
        <f>IF(A111=0,"INSZ!",IF(G111=1,Nouv!V111,"---"))</f>
        <v>---</v>
      </c>
      <c r="J111" s="1">
        <f>IF(Orig!W111-Nouv!W111=0,0,1)</f>
        <v>0</v>
      </c>
      <c r="K111" s="1" t="str">
        <f>IF(A111=0,"INSZ!",IF(J111=1,Orig!W111,"---"))</f>
        <v>---</v>
      </c>
      <c r="L111" s="1" t="str">
        <f>IF(A111=0,"INSZ!",IF(J111=1,Nouv!W111,"---"))</f>
        <v>---</v>
      </c>
      <c r="M111" s="1">
        <f>IF(OR(Orig!X111-Nouv!X111&gt;1,Nouv!X111-Orig!X111&gt;1),1,0)</f>
        <v>0</v>
      </c>
      <c r="N111" s="1" t="str">
        <f>IF(A111=0,"INSZ!",IF(M111=1,Orig!X111,"---"))</f>
        <v>---</v>
      </c>
      <c r="O111" s="1" t="str">
        <f>IF(A111=0,"INSZ!",IF(M111=1,Nouv!X111,"---"))</f>
        <v>---</v>
      </c>
      <c r="P111" s="1">
        <f t="shared" si="2"/>
        <v>0</v>
      </c>
      <c r="Q111" s="1" t="str">
        <f t="shared" si="3"/>
        <v>N</v>
      </c>
    </row>
    <row r="112" spans="1:17" ht="12.75">
      <c r="A112" s="1">
        <f>IF(Orig!A112=Nouv!A112,1,0)</f>
        <v>1</v>
      </c>
      <c r="B112" s="1">
        <f>IF(OR(Orig!G112-Nouv!G112&gt;1,Nouv!G112-Orig!G112&gt;1),1,0)</f>
        <v>0</v>
      </c>
      <c r="C112" s="1" t="str">
        <f>IF(A112=0,"INSZ!",IF(B112=1,Orig!F112,"---"))</f>
        <v>---</v>
      </c>
      <c r="D112" s="1" t="str">
        <f>IF(A112=0,"INSZ!",IF(B112=1,Nouv!F112,"---"))</f>
        <v>---</v>
      </c>
      <c r="E112" s="1" t="str">
        <f>IF(A112=0,"INSZ!",IF(B112=1,Orig!G112,"---"))</f>
        <v>---</v>
      </c>
      <c r="F112" s="1" t="str">
        <f>IF(A112=0,"INSZ!",IF(B112=1,Nouv!G112,"---"))</f>
        <v>---</v>
      </c>
      <c r="G112" s="1">
        <f>IF(OR(Orig!V112-Nouv!V112&gt;1,Nouv!V112-Orig!V112&gt;1),1,0)</f>
        <v>0</v>
      </c>
      <c r="H112" s="1" t="str">
        <f>IF(A112=0,"INSZ!",IF(G112=1,Orig!V112,"---"))</f>
        <v>---</v>
      </c>
      <c r="I112" s="1" t="str">
        <f>IF(A112=0,"INSZ!",IF(G112=1,Nouv!V112,"---"))</f>
        <v>---</v>
      </c>
      <c r="J112" s="1">
        <f>IF(Orig!W112-Nouv!W112=0,0,1)</f>
        <v>0</v>
      </c>
      <c r="K112" s="1" t="str">
        <f>IF(A112=0,"INSZ!",IF(J112=1,Orig!W112,"---"))</f>
        <v>---</v>
      </c>
      <c r="L112" s="1" t="str">
        <f>IF(A112=0,"INSZ!",IF(J112=1,Nouv!W112,"---"))</f>
        <v>---</v>
      </c>
      <c r="M112" s="1">
        <f>IF(OR(Orig!X112-Nouv!X112&gt;1,Nouv!X112-Orig!X112&gt;1),1,0)</f>
        <v>0</v>
      </c>
      <c r="N112" s="1" t="str">
        <f>IF(A112=0,"INSZ!",IF(M112=1,Orig!X112,"---"))</f>
        <v>---</v>
      </c>
      <c r="O112" s="1" t="str">
        <f>IF(A112=0,"INSZ!",IF(M112=1,Nouv!X112,"---"))</f>
        <v>---</v>
      </c>
      <c r="P112" s="1">
        <f t="shared" si="2"/>
        <v>0</v>
      </c>
      <c r="Q112" s="1" t="str">
        <f t="shared" si="3"/>
        <v>N</v>
      </c>
    </row>
    <row r="113" spans="1:17" ht="12.75">
      <c r="A113" s="1">
        <f>IF(Orig!A113=Nouv!A113,1,0)</f>
        <v>1</v>
      </c>
      <c r="B113" s="1">
        <f>IF(OR(Orig!G113-Nouv!G113&gt;1,Nouv!G113-Orig!G113&gt;1),1,0)</f>
        <v>0</v>
      </c>
      <c r="C113" s="1" t="str">
        <f>IF(A113=0,"INSZ!",IF(B113=1,Orig!F113,"---"))</f>
        <v>---</v>
      </c>
      <c r="D113" s="1" t="str">
        <f>IF(A113=0,"INSZ!",IF(B113=1,Nouv!F113,"---"))</f>
        <v>---</v>
      </c>
      <c r="E113" s="1" t="str">
        <f>IF(A113=0,"INSZ!",IF(B113=1,Orig!G113,"---"))</f>
        <v>---</v>
      </c>
      <c r="F113" s="1" t="str">
        <f>IF(A113=0,"INSZ!",IF(B113=1,Nouv!G113,"---"))</f>
        <v>---</v>
      </c>
      <c r="G113" s="1">
        <f>IF(OR(Orig!V113-Nouv!V113&gt;1,Nouv!V113-Orig!V113&gt;1),1,0)</f>
        <v>0</v>
      </c>
      <c r="H113" s="1" t="str">
        <f>IF(A113=0,"INSZ!",IF(G113=1,Orig!V113,"---"))</f>
        <v>---</v>
      </c>
      <c r="I113" s="1" t="str">
        <f>IF(A113=0,"INSZ!",IF(G113=1,Nouv!V113,"---"))</f>
        <v>---</v>
      </c>
      <c r="J113" s="1">
        <f>IF(Orig!W113-Nouv!W113=0,0,1)</f>
        <v>0</v>
      </c>
      <c r="K113" s="1" t="str">
        <f>IF(A113=0,"INSZ!",IF(J113=1,Orig!W113,"---"))</f>
        <v>---</v>
      </c>
      <c r="L113" s="1" t="str">
        <f>IF(A113=0,"INSZ!",IF(J113=1,Nouv!W113,"---"))</f>
        <v>---</v>
      </c>
      <c r="M113" s="1">
        <f>IF(OR(Orig!X113-Nouv!X113&gt;1,Nouv!X113-Orig!X113&gt;1),1,0)</f>
        <v>0</v>
      </c>
      <c r="N113" s="1" t="str">
        <f>IF(A113=0,"INSZ!",IF(M113=1,Orig!X113,"---"))</f>
        <v>---</v>
      </c>
      <c r="O113" s="1" t="str">
        <f>IF(A113=0,"INSZ!",IF(M113=1,Nouv!X113,"---"))</f>
        <v>---</v>
      </c>
      <c r="P113" s="1">
        <f t="shared" si="2"/>
        <v>0</v>
      </c>
      <c r="Q113" s="1" t="str">
        <f t="shared" si="3"/>
        <v>N</v>
      </c>
    </row>
    <row r="114" spans="1:17" ht="12.75">
      <c r="A114" s="1">
        <f>IF(Orig!A114=Nouv!A114,1,0)</f>
        <v>1</v>
      </c>
      <c r="B114" s="1">
        <f>IF(OR(Orig!G114-Nouv!G114&gt;1,Nouv!G114-Orig!G114&gt;1),1,0)</f>
        <v>0</v>
      </c>
      <c r="C114" s="1" t="str">
        <f>IF(A114=0,"INSZ!",IF(B114=1,Orig!F114,"---"))</f>
        <v>---</v>
      </c>
      <c r="D114" s="1" t="str">
        <f>IF(A114=0,"INSZ!",IF(B114=1,Nouv!F114,"---"))</f>
        <v>---</v>
      </c>
      <c r="E114" s="1" t="str">
        <f>IF(A114=0,"INSZ!",IF(B114=1,Orig!G114,"---"))</f>
        <v>---</v>
      </c>
      <c r="F114" s="1" t="str">
        <f>IF(A114=0,"INSZ!",IF(B114=1,Nouv!G114,"---"))</f>
        <v>---</v>
      </c>
      <c r="G114" s="1">
        <f>IF(OR(Orig!V114-Nouv!V114&gt;1,Nouv!V114-Orig!V114&gt;1),1,0)</f>
        <v>0</v>
      </c>
      <c r="H114" s="1" t="str">
        <f>IF(A114=0,"INSZ!",IF(G114=1,Orig!V114,"---"))</f>
        <v>---</v>
      </c>
      <c r="I114" s="1" t="str">
        <f>IF(A114=0,"INSZ!",IF(G114=1,Nouv!V114,"---"))</f>
        <v>---</v>
      </c>
      <c r="J114" s="1">
        <f>IF(Orig!W114-Nouv!W114=0,0,1)</f>
        <v>0</v>
      </c>
      <c r="K114" s="1" t="str">
        <f>IF(A114=0,"INSZ!",IF(J114=1,Orig!W114,"---"))</f>
        <v>---</v>
      </c>
      <c r="L114" s="1" t="str">
        <f>IF(A114=0,"INSZ!",IF(J114=1,Nouv!W114,"---"))</f>
        <v>---</v>
      </c>
      <c r="M114" s="1">
        <f>IF(OR(Orig!X114-Nouv!X114&gt;1,Nouv!X114-Orig!X114&gt;1),1,0)</f>
        <v>0</v>
      </c>
      <c r="N114" s="1" t="str">
        <f>IF(A114=0,"INSZ!",IF(M114=1,Orig!X114,"---"))</f>
        <v>---</v>
      </c>
      <c r="O114" s="1" t="str">
        <f>IF(A114=0,"INSZ!",IF(M114=1,Nouv!X114,"---"))</f>
        <v>---</v>
      </c>
      <c r="P114" s="1">
        <f t="shared" si="2"/>
        <v>0</v>
      </c>
      <c r="Q114" s="1" t="str">
        <f t="shared" si="3"/>
        <v>N</v>
      </c>
    </row>
    <row r="115" spans="1:17" ht="12.75">
      <c r="A115" s="1">
        <f>IF(Orig!A115=Nouv!A115,1,0)</f>
        <v>1</v>
      </c>
      <c r="B115" s="1">
        <f>IF(OR(Orig!G115-Nouv!G115&gt;1,Nouv!G115-Orig!G115&gt;1),1,0)</f>
        <v>0</v>
      </c>
      <c r="C115" s="1" t="str">
        <f>IF(A115=0,"INSZ!",IF(B115=1,Orig!F115,"---"))</f>
        <v>---</v>
      </c>
      <c r="D115" s="1" t="str">
        <f>IF(A115=0,"INSZ!",IF(B115=1,Nouv!F115,"---"))</f>
        <v>---</v>
      </c>
      <c r="E115" s="1" t="str">
        <f>IF(A115=0,"INSZ!",IF(B115=1,Orig!G115,"---"))</f>
        <v>---</v>
      </c>
      <c r="F115" s="1" t="str">
        <f>IF(A115=0,"INSZ!",IF(B115=1,Nouv!G115,"---"))</f>
        <v>---</v>
      </c>
      <c r="G115" s="1">
        <f>IF(OR(Orig!V115-Nouv!V115&gt;1,Nouv!V115-Orig!V115&gt;1),1,0)</f>
        <v>0</v>
      </c>
      <c r="H115" s="1" t="str">
        <f>IF(A115=0,"INSZ!",IF(G115=1,Orig!V115,"---"))</f>
        <v>---</v>
      </c>
      <c r="I115" s="1" t="str">
        <f>IF(A115=0,"INSZ!",IF(G115=1,Nouv!V115,"---"))</f>
        <v>---</v>
      </c>
      <c r="J115" s="1">
        <f>IF(Orig!W115-Nouv!W115=0,0,1)</f>
        <v>0</v>
      </c>
      <c r="K115" s="1" t="str">
        <f>IF(A115=0,"INSZ!",IF(J115=1,Orig!W115,"---"))</f>
        <v>---</v>
      </c>
      <c r="L115" s="1" t="str">
        <f>IF(A115=0,"INSZ!",IF(J115=1,Nouv!W115,"---"))</f>
        <v>---</v>
      </c>
      <c r="M115" s="1">
        <f>IF(OR(Orig!X115-Nouv!X115&gt;1,Nouv!X115-Orig!X115&gt;1),1,0)</f>
        <v>0</v>
      </c>
      <c r="N115" s="1" t="str">
        <f>IF(A115=0,"INSZ!",IF(M115=1,Orig!X115,"---"))</f>
        <v>---</v>
      </c>
      <c r="O115" s="1" t="str">
        <f>IF(A115=0,"INSZ!",IF(M115=1,Nouv!X115,"---"))</f>
        <v>---</v>
      </c>
      <c r="P115" s="1">
        <f t="shared" si="2"/>
        <v>0</v>
      </c>
      <c r="Q115" s="1" t="str">
        <f t="shared" si="3"/>
        <v>N</v>
      </c>
    </row>
    <row r="116" spans="1:17" ht="12.75">
      <c r="A116" s="1">
        <f>IF(Orig!A116=Nouv!A116,1,0)</f>
        <v>1</v>
      </c>
      <c r="B116" s="1">
        <f>IF(OR(Orig!G116-Nouv!G116&gt;1,Nouv!G116-Orig!G116&gt;1),1,0)</f>
        <v>0</v>
      </c>
      <c r="C116" s="1" t="str">
        <f>IF(A116=0,"INSZ!",IF(B116=1,Orig!F116,"---"))</f>
        <v>---</v>
      </c>
      <c r="D116" s="1" t="str">
        <f>IF(A116=0,"INSZ!",IF(B116=1,Nouv!F116,"---"))</f>
        <v>---</v>
      </c>
      <c r="E116" s="1" t="str">
        <f>IF(A116=0,"INSZ!",IF(B116=1,Orig!G116,"---"))</f>
        <v>---</v>
      </c>
      <c r="F116" s="1" t="str">
        <f>IF(A116=0,"INSZ!",IF(B116=1,Nouv!G116,"---"))</f>
        <v>---</v>
      </c>
      <c r="G116" s="1">
        <f>IF(OR(Orig!V116-Nouv!V116&gt;1,Nouv!V116-Orig!V116&gt;1),1,0)</f>
        <v>0</v>
      </c>
      <c r="H116" s="1" t="str">
        <f>IF(A116=0,"INSZ!",IF(G116=1,Orig!V116,"---"))</f>
        <v>---</v>
      </c>
      <c r="I116" s="1" t="str">
        <f>IF(A116=0,"INSZ!",IF(G116=1,Nouv!V116,"---"))</f>
        <v>---</v>
      </c>
      <c r="J116" s="1">
        <f>IF(Orig!W116-Nouv!W116=0,0,1)</f>
        <v>0</v>
      </c>
      <c r="K116" s="1" t="str">
        <f>IF(A116=0,"INSZ!",IF(J116=1,Orig!W116,"---"))</f>
        <v>---</v>
      </c>
      <c r="L116" s="1" t="str">
        <f>IF(A116=0,"INSZ!",IF(J116=1,Nouv!W116,"---"))</f>
        <v>---</v>
      </c>
      <c r="M116" s="1">
        <f>IF(OR(Orig!X116-Nouv!X116&gt;1,Nouv!X116-Orig!X116&gt;1),1,0)</f>
        <v>0</v>
      </c>
      <c r="N116" s="1" t="str">
        <f>IF(A116=0,"INSZ!",IF(M116=1,Orig!X116,"---"))</f>
        <v>---</v>
      </c>
      <c r="O116" s="1" t="str">
        <f>IF(A116=0,"INSZ!",IF(M116=1,Nouv!X116,"---"))</f>
        <v>---</v>
      </c>
      <c r="P116" s="1">
        <f t="shared" si="2"/>
        <v>0</v>
      </c>
      <c r="Q116" s="1" t="str">
        <f t="shared" si="3"/>
        <v>N</v>
      </c>
    </row>
    <row r="117" spans="1:17" ht="12.75">
      <c r="A117" s="1">
        <f>IF(Orig!A117=Nouv!A117,1,0)</f>
        <v>1</v>
      </c>
      <c r="B117" s="1">
        <f>IF(OR(Orig!G117-Nouv!G117&gt;1,Nouv!G117-Orig!G117&gt;1),1,0)</f>
        <v>0</v>
      </c>
      <c r="C117" s="1" t="str">
        <f>IF(A117=0,"INSZ!",IF(B117=1,Orig!F117,"---"))</f>
        <v>---</v>
      </c>
      <c r="D117" s="1" t="str">
        <f>IF(A117=0,"INSZ!",IF(B117=1,Nouv!F117,"---"))</f>
        <v>---</v>
      </c>
      <c r="E117" s="1" t="str">
        <f>IF(A117=0,"INSZ!",IF(B117=1,Orig!G117,"---"))</f>
        <v>---</v>
      </c>
      <c r="F117" s="1" t="str">
        <f>IF(A117=0,"INSZ!",IF(B117=1,Nouv!G117,"---"))</f>
        <v>---</v>
      </c>
      <c r="G117" s="1">
        <f>IF(OR(Orig!V117-Nouv!V117&gt;1,Nouv!V117-Orig!V117&gt;1),1,0)</f>
        <v>0</v>
      </c>
      <c r="H117" s="1" t="str">
        <f>IF(A117=0,"INSZ!",IF(G117=1,Orig!V117,"---"))</f>
        <v>---</v>
      </c>
      <c r="I117" s="1" t="str">
        <f>IF(A117=0,"INSZ!",IF(G117=1,Nouv!V117,"---"))</f>
        <v>---</v>
      </c>
      <c r="J117" s="1">
        <f>IF(Orig!W117-Nouv!W117=0,0,1)</f>
        <v>0</v>
      </c>
      <c r="K117" s="1" t="str">
        <f>IF(A117=0,"INSZ!",IF(J117=1,Orig!W117,"---"))</f>
        <v>---</v>
      </c>
      <c r="L117" s="1" t="str">
        <f>IF(A117=0,"INSZ!",IF(J117=1,Nouv!W117,"---"))</f>
        <v>---</v>
      </c>
      <c r="M117" s="1">
        <f>IF(OR(Orig!X117-Nouv!X117&gt;1,Nouv!X117-Orig!X117&gt;1),1,0)</f>
        <v>0</v>
      </c>
      <c r="N117" s="1" t="str">
        <f>IF(A117=0,"INSZ!",IF(M117=1,Orig!X117,"---"))</f>
        <v>---</v>
      </c>
      <c r="O117" s="1" t="str">
        <f>IF(A117=0,"INSZ!",IF(M117=1,Nouv!X117,"---"))</f>
        <v>---</v>
      </c>
      <c r="P117" s="1">
        <f t="shared" si="2"/>
        <v>0</v>
      </c>
      <c r="Q117" s="1" t="str">
        <f t="shared" si="3"/>
        <v>N</v>
      </c>
    </row>
    <row r="118" spans="1:17" ht="12.75">
      <c r="A118" s="1">
        <f>IF(Orig!A118=Nouv!A118,1,0)</f>
        <v>1</v>
      </c>
      <c r="B118" s="1">
        <f>IF(OR(Orig!G118-Nouv!G118&gt;1,Nouv!G118-Orig!G118&gt;1),1,0)</f>
        <v>0</v>
      </c>
      <c r="C118" s="1" t="str">
        <f>IF(A118=0,"INSZ!",IF(B118=1,Orig!F118,"---"))</f>
        <v>---</v>
      </c>
      <c r="D118" s="1" t="str">
        <f>IF(A118=0,"INSZ!",IF(B118=1,Nouv!F118,"---"))</f>
        <v>---</v>
      </c>
      <c r="E118" s="1" t="str">
        <f>IF(A118=0,"INSZ!",IF(B118=1,Orig!G118,"---"))</f>
        <v>---</v>
      </c>
      <c r="F118" s="1" t="str">
        <f>IF(A118=0,"INSZ!",IF(B118=1,Nouv!G118,"---"))</f>
        <v>---</v>
      </c>
      <c r="G118" s="1">
        <f>IF(OR(Orig!V118-Nouv!V118&gt;1,Nouv!V118-Orig!V118&gt;1),1,0)</f>
        <v>0</v>
      </c>
      <c r="H118" s="1" t="str">
        <f>IF(A118=0,"INSZ!",IF(G118=1,Orig!V118,"---"))</f>
        <v>---</v>
      </c>
      <c r="I118" s="1" t="str">
        <f>IF(A118=0,"INSZ!",IF(G118=1,Nouv!V118,"---"))</f>
        <v>---</v>
      </c>
      <c r="J118" s="1">
        <f>IF(Orig!W118-Nouv!W118=0,0,1)</f>
        <v>0</v>
      </c>
      <c r="K118" s="1" t="str">
        <f>IF(A118=0,"INSZ!",IF(J118=1,Orig!W118,"---"))</f>
        <v>---</v>
      </c>
      <c r="L118" s="1" t="str">
        <f>IF(A118=0,"INSZ!",IF(J118=1,Nouv!W118,"---"))</f>
        <v>---</v>
      </c>
      <c r="M118" s="1">
        <f>IF(OR(Orig!X118-Nouv!X118&gt;1,Nouv!X118-Orig!X118&gt;1),1,0)</f>
        <v>0</v>
      </c>
      <c r="N118" s="1" t="str">
        <f>IF(A118=0,"INSZ!",IF(M118=1,Orig!X118,"---"))</f>
        <v>---</v>
      </c>
      <c r="O118" s="1" t="str">
        <f>IF(A118=0,"INSZ!",IF(M118=1,Nouv!X118,"---"))</f>
        <v>---</v>
      </c>
      <c r="P118" s="1">
        <f t="shared" si="2"/>
        <v>0</v>
      </c>
      <c r="Q118" s="1" t="str">
        <f t="shared" si="3"/>
        <v>N</v>
      </c>
    </row>
    <row r="119" spans="1:17" ht="12.75">
      <c r="A119" s="1">
        <f>IF(Orig!A119=Nouv!A119,1,0)</f>
        <v>1</v>
      </c>
      <c r="B119" s="1">
        <f>IF(OR(Orig!G119-Nouv!G119&gt;1,Nouv!G119-Orig!G119&gt;1),1,0)</f>
        <v>0</v>
      </c>
      <c r="C119" s="1" t="str">
        <f>IF(A119=0,"INSZ!",IF(B119=1,Orig!F119,"---"))</f>
        <v>---</v>
      </c>
      <c r="D119" s="1" t="str">
        <f>IF(A119=0,"INSZ!",IF(B119=1,Nouv!F119,"---"))</f>
        <v>---</v>
      </c>
      <c r="E119" s="1" t="str">
        <f>IF(A119=0,"INSZ!",IF(B119=1,Orig!G119,"---"))</f>
        <v>---</v>
      </c>
      <c r="F119" s="1" t="str">
        <f>IF(A119=0,"INSZ!",IF(B119=1,Nouv!G119,"---"))</f>
        <v>---</v>
      </c>
      <c r="G119" s="1">
        <f>IF(OR(Orig!V119-Nouv!V119&gt;1,Nouv!V119-Orig!V119&gt;1),1,0)</f>
        <v>0</v>
      </c>
      <c r="H119" s="1" t="str">
        <f>IF(A119=0,"INSZ!",IF(G119=1,Orig!V119,"---"))</f>
        <v>---</v>
      </c>
      <c r="I119" s="1" t="str">
        <f>IF(A119=0,"INSZ!",IF(G119=1,Nouv!V119,"---"))</f>
        <v>---</v>
      </c>
      <c r="J119" s="1">
        <f>IF(Orig!W119-Nouv!W119=0,0,1)</f>
        <v>0</v>
      </c>
      <c r="K119" s="1" t="str">
        <f>IF(A119=0,"INSZ!",IF(J119=1,Orig!W119,"---"))</f>
        <v>---</v>
      </c>
      <c r="L119" s="1" t="str">
        <f>IF(A119=0,"INSZ!",IF(J119=1,Nouv!W119,"---"))</f>
        <v>---</v>
      </c>
      <c r="M119" s="1">
        <f>IF(OR(Orig!X119-Nouv!X119&gt;1,Nouv!X119-Orig!X119&gt;1),1,0)</f>
        <v>0</v>
      </c>
      <c r="N119" s="1" t="str">
        <f>IF(A119=0,"INSZ!",IF(M119=1,Orig!X119,"---"))</f>
        <v>---</v>
      </c>
      <c r="O119" s="1" t="str">
        <f>IF(A119=0,"INSZ!",IF(M119=1,Nouv!X119,"---"))</f>
        <v>---</v>
      </c>
      <c r="P119" s="1">
        <f t="shared" si="2"/>
        <v>0</v>
      </c>
      <c r="Q119" s="1" t="str">
        <f t="shared" si="3"/>
        <v>N</v>
      </c>
    </row>
    <row r="120" spans="1:17" ht="12.75">
      <c r="A120" s="1">
        <f>IF(Orig!A120=Nouv!A120,1,0)</f>
        <v>1</v>
      </c>
      <c r="B120" s="1">
        <f>IF(OR(Orig!G120-Nouv!G120&gt;1,Nouv!G120-Orig!G120&gt;1),1,0)</f>
        <v>0</v>
      </c>
      <c r="C120" s="1" t="str">
        <f>IF(A120=0,"INSZ!",IF(B120=1,Orig!F120,"---"))</f>
        <v>---</v>
      </c>
      <c r="D120" s="1" t="str">
        <f>IF(A120=0,"INSZ!",IF(B120=1,Nouv!F120,"---"))</f>
        <v>---</v>
      </c>
      <c r="E120" s="1" t="str">
        <f>IF(A120=0,"INSZ!",IF(B120=1,Orig!G120,"---"))</f>
        <v>---</v>
      </c>
      <c r="F120" s="1" t="str">
        <f>IF(A120=0,"INSZ!",IF(B120=1,Nouv!G120,"---"))</f>
        <v>---</v>
      </c>
      <c r="G120" s="1">
        <f>IF(OR(Orig!V120-Nouv!V120&gt;1,Nouv!V120-Orig!V120&gt;1),1,0)</f>
        <v>0</v>
      </c>
      <c r="H120" s="1" t="str">
        <f>IF(A120=0,"INSZ!",IF(G120=1,Orig!V120,"---"))</f>
        <v>---</v>
      </c>
      <c r="I120" s="1" t="str">
        <f>IF(A120=0,"INSZ!",IF(G120=1,Nouv!V120,"---"))</f>
        <v>---</v>
      </c>
      <c r="J120" s="1">
        <f>IF(Orig!W120-Nouv!W120=0,0,1)</f>
        <v>0</v>
      </c>
      <c r="K120" s="1" t="str">
        <f>IF(A120=0,"INSZ!",IF(J120=1,Orig!W120,"---"))</f>
        <v>---</v>
      </c>
      <c r="L120" s="1" t="str">
        <f>IF(A120=0,"INSZ!",IF(J120=1,Nouv!W120,"---"))</f>
        <v>---</v>
      </c>
      <c r="M120" s="1">
        <f>IF(OR(Orig!X120-Nouv!X120&gt;1,Nouv!X120-Orig!X120&gt;1),1,0)</f>
        <v>0</v>
      </c>
      <c r="N120" s="1" t="str">
        <f>IF(A120=0,"INSZ!",IF(M120=1,Orig!X120,"---"))</f>
        <v>---</v>
      </c>
      <c r="O120" s="1" t="str">
        <f>IF(A120=0,"INSZ!",IF(M120=1,Nouv!X120,"---"))</f>
        <v>---</v>
      </c>
      <c r="P120" s="1">
        <f t="shared" si="2"/>
        <v>0</v>
      </c>
      <c r="Q120" s="1" t="str">
        <f t="shared" si="3"/>
        <v>N</v>
      </c>
    </row>
    <row r="121" spans="1:17" ht="12.75">
      <c r="A121" s="1">
        <f>IF(Orig!A121=Nouv!A121,1,0)</f>
        <v>1</v>
      </c>
      <c r="B121" s="1">
        <f>IF(OR(Orig!G121-Nouv!G121&gt;1,Nouv!G121-Orig!G121&gt;1),1,0)</f>
        <v>0</v>
      </c>
      <c r="C121" s="1" t="str">
        <f>IF(A121=0,"INSZ!",IF(B121=1,Orig!F121,"---"))</f>
        <v>---</v>
      </c>
      <c r="D121" s="1" t="str">
        <f>IF(A121=0,"INSZ!",IF(B121=1,Nouv!F121,"---"))</f>
        <v>---</v>
      </c>
      <c r="E121" s="1" t="str">
        <f>IF(A121=0,"INSZ!",IF(B121=1,Orig!G121,"---"))</f>
        <v>---</v>
      </c>
      <c r="F121" s="1" t="str">
        <f>IF(A121=0,"INSZ!",IF(B121=1,Nouv!G121,"---"))</f>
        <v>---</v>
      </c>
      <c r="G121" s="1">
        <f>IF(OR(Orig!V121-Nouv!V121&gt;1,Nouv!V121-Orig!V121&gt;1),1,0)</f>
        <v>0</v>
      </c>
      <c r="H121" s="1" t="str">
        <f>IF(A121=0,"INSZ!",IF(G121=1,Orig!V121,"---"))</f>
        <v>---</v>
      </c>
      <c r="I121" s="1" t="str">
        <f>IF(A121=0,"INSZ!",IF(G121=1,Nouv!V121,"---"))</f>
        <v>---</v>
      </c>
      <c r="J121" s="1">
        <f>IF(Orig!W121-Nouv!W121=0,0,1)</f>
        <v>0</v>
      </c>
      <c r="K121" s="1" t="str">
        <f>IF(A121=0,"INSZ!",IF(J121=1,Orig!W121,"---"))</f>
        <v>---</v>
      </c>
      <c r="L121" s="1" t="str">
        <f>IF(A121=0,"INSZ!",IF(J121=1,Nouv!W121,"---"))</f>
        <v>---</v>
      </c>
      <c r="M121" s="1">
        <f>IF(OR(Orig!X121-Nouv!X121&gt;1,Nouv!X121-Orig!X121&gt;1),1,0)</f>
        <v>0</v>
      </c>
      <c r="N121" s="1" t="str">
        <f>IF(A121=0,"INSZ!",IF(M121=1,Orig!X121,"---"))</f>
        <v>---</v>
      </c>
      <c r="O121" s="1" t="str">
        <f>IF(A121=0,"INSZ!",IF(M121=1,Nouv!X121,"---"))</f>
        <v>---</v>
      </c>
      <c r="P121" s="1">
        <f t="shared" si="2"/>
        <v>0</v>
      </c>
      <c r="Q121" s="1" t="str">
        <f t="shared" si="3"/>
        <v>N</v>
      </c>
    </row>
    <row r="122" spans="1:17" ht="12.75">
      <c r="A122" s="1">
        <f>IF(Orig!A122=Nouv!A122,1,0)</f>
        <v>1</v>
      </c>
      <c r="B122" s="1">
        <f>IF(OR(Orig!G122-Nouv!G122&gt;1,Nouv!G122-Orig!G122&gt;1),1,0)</f>
        <v>0</v>
      </c>
      <c r="C122" s="1" t="str">
        <f>IF(A122=0,"INSZ!",IF(B122=1,Orig!F122,"---"))</f>
        <v>---</v>
      </c>
      <c r="D122" s="1" t="str">
        <f>IF(A122=0,"INSZ!",IF(B122=1,Nouv!F122,"---"))</f>
        <v>---</v>
      </c>
      <c r="E122" s="1" t="str">
        <f>IF(A122=0,"INSZ!",IF(B122=1,Orig!G122,"---"))</f>
        <v>---</v>
      </c>
      <c r="F122" s="1" t="str">
        <f>IF(A122=0,"INSZ!",IF(B122=1,Nouv!G122,"---"))</f>
        <v>---</v>
      </c>
      <c r="G122" s="1">
        <f>IF(OR(Orig!V122-Nouv!V122&gt;1,Nouv!V122-Orig!V122&gt;1),1,0)</f>
        <v>0</v>
      </c>
      <c r="H122" s="1" t="str">
        <f>IF(A122=0,"INSZ!",IF(G122=1,Orig!V122,"---"))</f>
        <v>---</v>
      </c>
      <c r="I122" s="1" t="str">
        <f>IF(A122=0,"INSZ!",IF(G122=1,Nouv!V122,"---"))</f>
        <v>---</v>
      </c>
      <c r="J122" s="1">
        <f>IF(Orig!W122-Nouv!W122=0,0,1)</f>
        <v>0</v>
      </c>
      <c r="K122" s="1" t="str">
        <f>IF(A122=0,"INSZ!",IF(J122=1,Orig!W122,"---"))</f>
        <v>---</v>
      </c>
      <c r="L122" s="1" t="str">
        <f>IF(A122=0,"INSZ!",IF(J122=1,Nouv!W122,"---"))</f>
        <v>---</v>
      </c>
      <c r="M122" s="1">
        <f>IF(OR(Orig!X122-Nouv!X122&gt;1,Nouv!X122-Orig!X122&gt;1),1,0)</f>
        <v>0</v>
      </c>
      <c r="N122" s="1" t="str">
        <f>IF(A122=0,"INSZ!",IF(M122=1,Orig!X122,"---"))</f>
        <v>---</v>
      </c>
      <c r="O122" s="1" t="str">
        <f>IF(A122=0,"INSZ!",IF(M122=1,Nouv!X122,"---"))</f>
        <v>---</v>
      </c>
      <c r="P122" s="1">
        <f t="shared" si="2"/>
        <v>0</v>
      </c>
      <c r="Q122" s="1" t="str">
        <f t="shared" si="3"/>
        <v>N</v>
      </c>
    </row>
    <row r="123" spans="1:17" ht="12.75">
      <c r="A123" s="1">
        <f>IF(Orig!A123=Nouv!A123,1,0)</f>
        <v>1</v>
      </c>
      <c r="B123" s="1">
        <f>IF(OR(Orig!G123-Nouv!G123&gt;1,Nouv!G123-Orig!G123&gt;1),1,0)</f>
        <v>0</v>
      </c>
      <c r="C123" s="1" t="str">
        <f>IF(A123=0,"INSZ!",IF(B123=1,Orig!F123,"---"))</f>
        <v>---</v>
      </c>
      <c r="D123" s="1" t="str">
        <f>IF(A123=0,"INSZ!",IF(B123=1,Nouv!F123,"---"))</f>
        <v>---</v>
      </c>
      <c r="E123" s="1" t="str">
        <f>IF(A123=0,"INSZ!",IF(B123=1,Orig!G123,"---"))</f>
        <v>---</v>
      </c>
      <c r="F123" s="1" t="str">
        <f>IF(A123=0,"INSZ!",IF(B123=1,Nouv!G123,"---"))</f>
        <v>---</v>
      </c>
      <c r="G123" s="1">
        <f>IF(OR(Orig!V123-Nouv!V123&gt;1,Nouv!V123-Orig!V123&gt;1),1,0)</f>
        <v>0</v>
      </c>
      <c r="H123" s="1" t="str">
        <f>IF(A123=0,"INSZ!",IF(G123=1,Orig!V123,"---"))</f>
        <v>---</v>
      </c>
      <c r="I123" s="1" t="str">
        <f>IF(A123=0,"INSZ!",IF(G123=1,Nouv!V123,"---"))</f>
        <v>---</v>
      </c>
      <c r="J123" s="1">
        <f>IF(Orig!W123-Nouv!W123=0,0,1)</f>
        <v>0</v>
      </c>
      <c r="K123" s="1" t="str">
        <f>IF(A123=0,"INSZ!",IF(J123=1,Orig!W123,"---"))</f>
        <v>---</v>
      </c>
      <c r="L123" s="1" t="str">
        <f>IF(A123=0,"INSZ!",IF(J123=1,Nouv!W123,"---"))</f>
        <v>---</v>
      </c>
      <c r="M123" s="1">
        <f>IF(OR(Orig!X123-Nouv!X123&gt;1,Nouv!X123-Orig!X123&gt;1),1,0)</f>
        <v>0</v>
      </c>
      <c r="N123" s="1" t="str">
        <f>IF(A123=0,"INSZ!",IF(M123=1,Orig!X123,"---"))</f>
        <v>---</v>
      </c>
      <c r="O123" s="1" t="str">
        <f>IF(A123=0,"INSZ!",IF(M123=1,Nouv!X123,"---"))</f>
        <v>---</v>
      </c>
      <c r="P123" s="1">
        <f t="shared" si="2"/>
        <v>0</v>
      </c>
      <c r="Q123" s="1" t="str">
        <f t="shared" si="3"/>
        <v>N</v>
      </c>
    </row>
    <row r="124" spans="1:17" ht="12.75">
      <c r="A124" s="1">
        <f>IF(Orig!A124=Nouv!A124,1,0)</f>
        <v>1</v>
      </c>
      <c r="B124" s="1">
        <f>IF(OR(Orig!G124-Nouv!G124&gt;1,Nouv!G124-Orig!G124&gt;1),1,0)</f>
        <v>0</v>
      </c>
      <c r="C124" s="1" t="str">
        <f>IF(A124=0,"INSZ!",IF(B124=1,Orig!F124,"---"))</f>
        <v>---</v>
      </c>
      <c r="D124" s="1" t="str">
        <f>IF(A124=0,"INSZ!",IF(B124=1,Nouv!F124,"---"))</f>
        <v>---</v>
      </c>
      <c r="E124" s="1" t="str">
        <f>IF(A124=0,"INSZ!",IF(B124=1,Orig!G124,"---"))</f>
        <v>---</v>
      </c>
      <c r="F124" s="1" t="str">
        <f>IF(A124=0,"INSZ!",IF(B124=1,Nouv!G124,"---"))</f>
        <v>---</v>
      </c>
      <c r="G124" s="1">
        <f>IF(OR(Orig!V124-Nouv!V124&gt;1,Nouv!V124-Orig!V124&gt;1),1,0)</f>
        <v>0</v>
      </c>
      <c r="H124" s="1" t="str">
        <f>IF(A124=0,"INSZ!",IF(G124=1,Orig!V124,"---"))</f>
        <v>---</v>
      </c>
      <c r="I124" s="1" t="str">
        <f>IF(A124=0,"INSZ!",IF(G124=1,Nouv!V124,"---"))</f>
        <v>---</v>
      </c>
      <c r="J124" s="1">
        <f>IF(Orig!W124-Nouv!W124=0,0,1)</f>
        <v>0</v>
      </c>
      <c r="K124" s="1" t="str">
        <f>IF(A124=0,"INSZ!",IF(J124=1,Orig!W124,"---"))</f>
        <v>---</v>
      </c>
      <c r="L124" s="1" t="str">
        <f>IF(A124=0,"INSZ!",IF(J124=1,Nouv!W124,"---"))</f>
        <v>---</v>
      </c>
      <c r="M124" s="1">
        <f>IF(OR(Orig!X124-Nouv!X124&gt;1,Nouv!X124-Orig!X124&gt;1),1,0)</f>
        <v>0</v>
      </c>
      <c r="N124" s="1" t="str">
        <f>IF(A124=0,"INSZ!",IF(M124=1,Orig!X124,"---"))</f>
        <v>---</v>
      </c>
      <c r="O124" s="1" t="str">
        <f>IF(A124=0,"INSZ!",IF(M124=1,Nouv!X124,"---"))</f>
        <v>---</v>
      </c>
      <c r="P124" s="1">
        <f t="shared" si="2"/>
        <v>0</v>
      </c>
      <c r="Q124" s="1" t="str">
        <f t="shared" si="3"/>
        <v>N</v>
      </c>
    </row>
    <row r="125" spans="1:17" ht="12.75">
      <c r="A125" s="1">
        <f>IF(Orig!A125=Nouv!A125,1,0)</f>
        <v>1</v>
      </c>
      <c r="B125" s="1">
        <f>IF(OR(Orig!G125-Nouv!G125&gt;1,Nouv!G125-Orig!G125&gt;1),1,0)</f>
        <v>0</v>
      </c>
      <c r="C125" s="1" t="str">
        <f>IF(A125=0,"INSZ!",IF(B125=1,Orig!F125,"---"))</f>
        <v>---</v>
      </c>
      <c r="D125" s="1" t="str">
        <f>IF(A125=0,"INSZ!",IF(B125=1,Nouv!F125,"---"))</f>
        <v>---</v>
      </c>
      <c r="E125" s="1" t="str">
        <f>IF(A125=0,"INSZ!",IF(B125=1,Orig!G125,"---"))</f>
        <v>---</v>
      </c>
      <c r="F125" s="1" t="str">
        <f>IF(A125=0,"INSZ!",IF(B125=1,Nouv!G125,"---"))</f>
        <v>---</v>
      </c>
      <c r="G125" s="1">
        <f>IF(OR(Orig!V125-Nouv!V125&gt;1,Nouv!V125-Orig!V125&gt;1),1,0)</f>
        <v>0</v>
      </c>
      <c r="H125" s="1" t="str">
        <f>IF(A125=0,"INSZ!",IF(G125=1,Orig!V125,"---"))</f>
        <v>---</v>
      </c>
      <c r="I125" s="1" t="str">
        <f>IF(A125=0,"INSZ!",IF(G125=1,Nouv!V125,"---"))</f>
        <v>---</v>
      </c>
      <c r="J125" s="1">
        <f>IF(Orig!W125-Nouv!W125=0,0,1)</f>
        <v>0</v>
      </c>
      <c r="K125" s="1" t="str">
        <f>IF(A125=0,"INSZ!",IF(J125=1,Orig!W125,"---"))</f>
        <v>---</v>
      </c>
      <c r="L125" s="1" t="str">
        <f>IF(A125=0,"INSZ!",IF(J125=1,Nouv!W125,"---"))</f>
        <v>---</v>
      </c>
      <c r="M125" s="1">
        <f>IF(OR(Orig!X125-Nouv!X125&gt;1,Nouv!X125-Orig!X125&gt;1),1,0)</f>
        <v>0</v>
      </c>
      <c r="N125" s="1" t="str">
        <f>IF(A125=0,"INSZ!",IF(M125=1,Orig!X125,"---"))</f>
        <v>---</v>
      </c>
      <c r="O125" s="1" t="str">
        <f>IF(A125=0,"INSZ!",IF(M125=1,Nouv!X125,"---"))</f>
        <v>---</v>
      </c>
      <c r="P125" s="1">
        <f t="shared" si="2"/>
        <v>0</v>
      </c>
      <c r="Q125" s="1" t="str">
        <f t="shared" si="3"/>
        <v>N</v>
      </c>
    </row>
    <row r="126" spans="1:17" ht="12.75">
      <c r="A126" s="1">
        <f>IF(Orig!A126=Nouv!A126,1,0)</f>
        <v>1</v>
      </c>
      <c r="B126" s="1">
        <f>IF(OR(Orig!G126-Nouv!G126&gt;1,Nouv!G126-Orig!G126&gt;1),1,0)</f>
        <v>0</v>
      </c>
      <c r="C126" s="1" t="str">
        <f>IF(A126=0,"INSZ!",IF(B126=1,Orig!F126,"---"))</f>
        <v>---</v>
      </c>
      <c r="D126" s="1" t="str">
        <f>IF(A126=0,"INSZ!",IF(B126=1,Nouv!F126,"---"))</f>
        <v>---</v>
      </c>
      <c r="E126" s="1" t="str">
        <f>IF(A126=0,"INSZ!",IF(B126=1,Orig!G126,"---"))</f>
        <v>---</v>
      </c>
      <c r="F126" s="1" t="str">
        <f>IF(A126=0,"INSZ!",IF(B126=1,Nouv!G126,"---"))</f>
        <v>---</v>
      </c>
      <c r="G126" s="1">
        <f>IF(OR(Orig!V126-Nouv!V126&gt;1,Nouv!V126-Orig!V126&gt;1),1,0)</f>
        <v>0</v>
      </c>
      <c r="H126" s="1" t="str">
        <f>IF(A126=0,"INSZ!",IF(G126=1,Orig!V126,"---"))</f>
        <v>---</v>
      </c>
      <c r="I126" s="1" t="str">
        <f>IF(A126=0,"INSZ!",IF(G126=1,Nouv!V126,"---"))</f>
        <v>---</v>
      </c>
      <c r="J126" s="1">
        <f>IF(Orig!W126-Nouv!W126=0,0,1)</f>
        <v>0</v>
      </c>
      <c r="K126" s="1" t="str">
        <f>IF(A126=0,"INSZ!",IF(J126=1,Orig!W126,"---"))</f>
        <v>---</v>
      </c>
      <c r="L126" s="1" t="str">
        <f>IF(A126=0,"INSZ!",IF(J126=1,Nouv!W126,"---"))</f>
        <v>---</v>
      </c>
      <c r="M126" s="1">
        <f>IF(OR(Orig!X126-Nouv!X126&gt;1,Nouv!X126-Orig!X126&gt;1),1,0)</f>
        <v>0</v>
      </c>
      <c r="N126" s="1" t="str">
        <f>IF(A126=0,"INSZ!",IF(M126=1,Orig!X126,"---"))</f>
        <v>---</v>
      </c>
      <c r="O126" s="1" t="str">
        <f>IF(A126=0,"INSZ!",IF(M126=1,Nouv!X126,"---"))</f>
        <v>---</v>
      </c>
      <c r="P126" s="1">
        <f t="shared" si="2"/>
        <v>0</v>
      </c>
      <c r="Q126" s="1" t="str">
        <f t="shared" si="3"/>
        <v>N</v>
      </c>
    </row>
    <row r="127" spans="1:17" ht="12.75">
      <c r="A127" s="1">
        <f>IF(Orig!A127=Nouv!A127,1,0)</f>
        <v>1</v>
      </c>
      <c r="B127" s="1">
        <f>IF(OR(Orig!G127-Nouv!G127&gt;1,Nouv!G127-Orig!G127&gt;1),1,0)</f>
        <v>0</v>
      </c>
      <c r="C127" s="1" t="str">
        <f>IF(A127=0,"INSZ!",IF(B127=1,Orig!F127,"---"))</f>
        <v>---</v>
      </c>
      <c r="D127" s="1" t="str">
        <f>IF(A127=0,"INSZ!",IF(B127=1,Nouv!F127,"---"))</f>
        <v>---</v>
      </c>
      <c r="E127" s="1" t="str">
        <f>IF(A127=0,"INSZ!",IF(B127=1,Orig!G127,"---"))</f>
        <v>---</v>
      </c>
      <c r="F127" s="1" t="str">
        <f>IF(A127=0,"INSZ!",IF(B127=1,Nouv!G127,"---"))</f>
        <v>---</v>
      </c>
      <c r="G127" s="1">
        <f>IF(OR(Orig!V127-Nouv!V127&gt;1,Nouv!V127-Orig!V127&gt;1),1,0)</f>
        <v>0</v>
      </c>
      <c r="H127" s="1" t="str">
        <f>IF(A127=0,"INSZ!",IF(G127=1,Orig!V127,"---"))</f>
        <v>---</v>
      </c>
      <c r="I127" s="1" t="str">
        <f>IF(A127=0,"INSZ!",IF(G127=1,Nouv!V127,"---"))</f>
        <v>---</v>
      </c>
      <c r="J127" s="1">
        <f>IF(Orig!W127-Nouv!W127=0,0,1)</f>
        <v>0</v>
      </c>
      <c r="K127" s="1" t="str">
        <f>IF(A127=0,"INSZ!",IF(J127=1,Orig!W127,"---"))</f>
        <v>---</v>
      </c>
      <c r="L127" s="1" t="str">
        <f>IF(A127=0,"INSZ!",IF(J127=1,Nouv!W127,"---"))</f>
        <v>---</v>
      </c>
      <c r="M127" s="1">
        <f>IF(OR(Orig!X127-Nouv!X127&gt;1,Nouv!X127-Orig!X127&gt;1),1,0)</f>
        <v>0</v>
      </c>
      <c r="N127" s="1" t="str">
        <f>IF(A127=0,"INSZ!",IF(M127=1,Orig!X127,"---"))</f>
        <v>---</v>
      </c>
      <c r="O127" s="1" t="str">
        <f>IF(A127=0,"INSZ!",IF(M127=1,Nouv!X127,"---"))</f>
        <v>---</v>
      </c>
      <c r="P127" s="1">
        <f t="shared" si="2"/>
        <v>0</v>
      </c>
      <c r="Q127" s="1" t="str">
        <f t="shared" si="3"/>
        <v>N</v>
      </c>
    </row>
    <row r="128" spans="1:17" ht="12.75">
      <c r="A128" s="1">
        <f>IF(Orig!A128=Nouv!A128,1,0)</f>
        <v>1</v>
      </c>
      <c r="B128" s="1">
        <f>IF(OR(Orig!G128-Nouv!G128&gt;1,Nouv!G128-Orig!G128&gt;1),1,0)</f>
        <v>0</v>
      </c>
      <c r="C128" s="1" t="str">
        <f>IF(A128=0,"INSZ!",IF(B128=1,Orig!F128,"---"))</f>
        <v>---</v>
      </c>
      <c r="D128" s="1" t="str">
        <f>IF(A128=0,"INSZ!",IF(B128=1,Nouv!F128,"---"))</f>
        <v>---</v>
      </c>
      <c r="E128" s="1" t="str">
        <f>IF(A128=0,"INSZ!",IF(B128=1,Orig!G128,"---"))</f>
        <v>---</v>
      </c>
      <c r="F128" s="1" t="str">
        <f>IF(A128=0,"INSZ!",IF(B128=1,Nouv!G128,"---"))</f>
        <v>---</v>
      </c>
      <c r="G128" s="1">
        <f>IF(OR(Orig!V128-Nouv!V128&gt;1,Nouv!V128-Orig!V128&gt;1),1,0)</f>
        <v>0</v>
      </c>
      <c r="H128" s="1" t="str">
        <f>IF(A128=0,"INSZ!",IF(G128=1,Orig!V128,"---"))</f>
        <v>---</v>
      </c>
      <c r="I128" s="1" t="str">
        <f>IF(A128=0,"INSZ!",IF(G128=1,Nouv!V128,"---"))</f>
        <v>---</v>
      </c>
      <c r="J128" s="1">
        <f>IF(Orig!W128-Nouv!W128=0,0,1)</f>
        <v>0</v>
      </c>
      <c r="K128" s="1" t="str">
        <f>IF(A128=0,"INSZ!",IF(J128=1,Orig!W128,"---"))</f>
        <v>---</v>
      </c>
      <c r="L128" s="1" t="str">
        <f>IF(A128=0,"INSZ!",IF(J128=1,Nouv!W128,"---"))</f>
        <v>---</v>
      </c>
      <c r="M128" s="1">
        <f>IF(OR(Orig!X128-Nouv!X128&gt;1,Nouv!X128-Orig!X128&gt;1),1,0)</f>
        <v>0</v>
      </c>
      <c r="N128" s="1" t="str">
        <f>IF(A128=0,"INSZ!",IF(M128=1,Orig!X128,"---"))</f>
        <v>---</v>
      </c>
      <c r="O128" s="1" t="str">
        <f>IF(A128=0,"INSZ!",IF(M128=1,Nouv!X128,"---"))</f>
        <v>---</v>
      </c>
      <c r="P128" s="1">
        <f t="shared" si="2"/>
        <v>0</v>
      </c>
      <c r="Q128" s="1" t="str">
        <f t="shared" si="3"/>
        <v>N</v>
      </c>
    </row>
    <row r="129" spans="1:17" ht="12.75">
      <c r="A129" s="1">
        <f>IF(Orig!A129=Nouv!A129,1,0)</f>
        <v>1</v>
      </c>
      <c r="B129" s="1">
        <f>IF(OR(Orig!G129-Nouv!G129&gt;1,Nouv!G129-Orig!G129&gt;1),1,0)</f>
        <v>0</v>
      </c>
      <c r="C129" s="1" t="str">
        <f>IF(A129=0,"INSZ!",IF(B129=1,Orig!F129,"---"))</f>
        <v>---</v>
      </c>
      <c r="D129" s="1" t="str">
        <f>IF(A129=0,"INSZ!",IF(B129=1,Nouv!F129,"---"))</f>
        <v>---</v>
      </c>
      <c r="E129" s="1" t="str">
        <f>IF(A129=0,"INSZ!",IF(B129=1,Orig!G129,"---"))</f>
        <v>---</v>
      </c>
      <c r="F129" s="1" t="str">
        <f>IF(A129=0,"INSZ!",IF(B129=1,Nouv!G129,"---"))</f>
        <v>---</v>
      </c>
      <c r="G129" s="1">
        <f>IF(OR(Orig!V129-Nouv!V129&gt;1,Nouv!V129-Orig!V129&gt;1),1,0)</f>
        <v>0</v>
      </c>
      <c r="H129" s="1" t="str">
        <f>IF(A129=0,"INSZ!",IF(G129=1,Orig!V129,"---"))</f>
        <v>---</v>
      </c>
      <c r="I129" s="1" t="str">
        <f>IF(A129=0,"INSZ!",IF(G129=1,Nouv!V129,"---"))</f>
        <v>---</v>
      </c>
      <c r="J129" s="1">
        <f>IF(Orig!W129-Nouv!W129=0,0,1)</f>
        <v>0</v>
      </c>
      <c r="K129" s="1" t="str">
        <f>IF(A129=0,"INSZ!",IF(J129=1,Orig!W129,"---"))</f>
        <v>---</v>
      </c>
      <c r="L129" s="1" t="str">
        <f>IF(A129=0,"INSZ!",IF(J129=1,Nouv!W129,"---"))</f>
        <v>---</v>
      </c>
      <c r="M129" s="1">
        <f>IF(OR(Orig!X129-Nouv!X129&gt;1,Nouv!X129-Orig!X129&gt;1),1,0)</f>
        <v>0</v>
      </c>
      <c r="N129" s="1" t="str">
        <f>IF(A129=0,"INSZ!",IF(M129=1,Orig!X129,"---"))</f>
        <v>---</v>
      </c>
      <c r="O129" s="1" t="str">
        <f>IF(A129=0,"INSZ!",IF(M129=1,Nouv!X129,"---"))</f>
        <v>---</v>
      </c>
      <c r="P129" s="1">
        <f t="shared" si="2"/>
        <v>0</v>
      </c>
      <c r="Q129" s="1" t="str">
        <f t="shared" si="3"/>
        <v>N</v>
      </c>
    </row>
    <row r="130" spans="1:17" ht="12.75">
      <c r="A130" s="1">
        <f>IF(Orig!A130=Nouv!A130,1,0)</f>
        <v>1</v>
      </c>
      <c r="B130" s="1">
        <f>IF(OR(Orig!G130-Nouv!G130&gt;1,Nouv!G130-Orig!G130&gt;1),1,0)</f>
        <v>0</v>
      </c>
      <c r="C130" s="1" t="str">
        <f>IF(A130=0,"INSZ!",IF(B130=1,Orig!F130,"---"))</f>
        <v>---</v>
      </c>
      <c r="D130" s="1" t="str">
        <f>IF(A130=0,"INSZ!",IF(B130=1,Nouv!F130,"---"))</f>
        <v>---</v>
      </c>
      <c r="E130" s="1" t="str">
        <f>IF(A130=0,"INSZ!",IF(B130=1,Orig!G130,"---"))</f>
        <v>---</v>
      </c>
      <c r="F130" s="1" t="str">
        <f>IF(A130=0,"INSZ!",IF(B130=1,Nouv!G130,"---"))</f>
        <v>---</v>
      </c>
      <c r="G130" s="1">
        <f>IF(OR(Orig!V130-Nouv!V130&gt;1,Nouv!V130-Orig!V130&gt;1),1,0)</f>
        <v>0</v>
      </c>
      <c r="H130" s="1" t="str">
        <f>IF(A130=0,"INSZ!",IF(G130=1,Orig!V130,"---"))</f>
        <v>---</v>
      </c>
      <c r="I130" s="1" t="str">
        <f>IF(A130=0,"INSZ!",IF(G130=1,Nouv!V130,"---"))</f>
        <v>---</v>
      </c>
      <c r="J130" s="1">
        <f>IF(Orig!W130-Nouv!W130=0,0,1)</f>
        <v>0</v>
      </c>
      <c r="K130" s="1" t="str">
        <f>IF(A130=0,"INSZ!",IF(J130=1,Orig!W130,"---"))</f>
        <v>---</v>
      </c>
      <c r="L130" s="1" t="str">
        <f>IF(A130=0,"INSZ!",IF(J130=1,Nouv!W130,"---"))</f>
        <v>---</v>
      </c>
      <c r="M130" s="1">
        <f>IF(OR(Orig!X130-Nouv!X130&gt;1,Nouv!X130-Orig!X130&gt;1),1,0)</f>
        <v>0</v>
      </c>
      <c r="N130" s="1" t="str">
        <f>IF(A130=0,"INSZ!",IF(M130=1,Orig!X130,"---"))</f>
        <v>---</v>
      </c>
      <c r="O130" s="1" t="str">
        <f>IF(A130=0,"INSZ!",IF(M130=1,Nouv!X130,"---"))</f>
        <v>---</v>
      </c>
      <c r="P130" s="1">
        <f t="shared" si="2"/>
        <v>0</v>
      </c>
      <c r="Q130" s="1" t="str">
        <f t="shared" si="3"/>
        <v>N</v>
      </c>
    </row>
    <row r="131" spans="1:17" ht="12.75">
      <c r="A131" s="1">
        <f>IF(Orig!A131=Nouv!A131,1,0)</f>
        <v>1</v>
      </c>
      <c r="B131" s="1">
        <f>IF(OR(Orig!G131-Nouv!G131&gt;1,Nouv!G131-Orig!G131&gt;1),1,0)</f>
        <v>0</v>
      </c>
      <c r="C131" s="1" t="str">
        <f>IF(A131=0,"INSZ!",IF(B131=1,Orig!F131,"---"))</f>
        <v>---</v>
      </c>
      <c r="D131" s="1" t="str">
        <f>IF(A131=0,"INSZ!",IF(B131=1,Nouv!F131,"---"))</f>
        <v>---</v>
      </c>
      <c r="E131" s="1" t="str">
        <f>IF(A131=0,"INSZ!",IF(B131=1,Orig!G131,"---"))</f>
        <v>---</v>
      </c>
      <c r="F131" s="1" t="str">
        <f>IF(A131=0,"INSZ!",IF(B131=1,Nouv!G131,"---"))</f>
        <v>---</v>
      </c>
      <c r="G131" s="1">
        <f>IF(OR(Orig!V131-Nouv!V131&gt;1,Nouv!V131-Orig!V131&gt;1),1,0)</f>
        <v>0</v>
      </c>
      <c r="H131" s="1" t="str">
        <f>IF(A131=0,"INSZ!",IF(G131=1,Orig!V131,"---"))</f>
        <v>---</v>
      </c>
      <c r="I131" s="1" t="str">
        <f>IF(A131=0,"INSZ!",IF(G131=1,Nouv!V131,"---"))</f>
        <v>---</v>
      </c>
      <c r="J131" s="1">
        <f>IF(Orig!W131-Nouv!W131=0,0,1)</f>
        <v>0</v>
      </c>
      <c r="K131" s="1" t="str">
        <f>IF(A131=0,"INSZ!",IF(J131=1,Orig!W131,"---"))</f>
        <v>---</v>
      </c>
      <c r="L131" s="1" t="str">
        <f>IF(A131=0,"INSZ!",IF(J131=1,Nouv!W131,"---"))</f>
        <v>---</v>
      </c>
      <c r="M131" s="1">
        <f>IF(OR(Orig!X131-Nouv!X131&gt;1,Nouv!X131-Orig!X131&gt;1),1,0)</f>
        <v>0</v>
      </c>
      <c r="N131" s="1" t="str">
        <f>IF(A131=0,"INSZ!",IF(M131=1,Orig!X131,"---"))</f>
        <v>---</v>
      </c>
      <c r="O131" s="1" t="str">
        <f>IF(A131=0,"INSZ!",IF(M131=1,Nouv!X131,"---"))</f>
        <v>---</v>
      </c>
      <c r="P131" s="1">
        <f t="shared" si="2"/>
        <v>0</v>
      </c>
      <c r="Q131" s="1" t="str">
        <f t="shared" si="3"/>
        <v>N</v>
      </c>
    </row>
    <row r="132" spans="1:17" ht="12.75">
      <c r="A132" s="1">
        <f>IF(Orig!A132=Nouv!A132,1,0)</f>
        <v>1</v>
      </c>
      <c r="B132" s="1">
        <f>IF(OR(Orig!G132-Nouv!G132&gt;1,Nouv!G132-Orig!G132&gt;1),1,0)</f>
        <v>0</v>
      </c>
      <c r="C132" s="1" t="str">
        <f>IF(A132=0,"INSZ!",IF(B132=1,Orig!F132,"---"))</f>
        <v>---</v>
      </c>
      <c r="D132" s="1" t="str">
        <f>IF(A132=0,"INSZ!",IF(B132=1,Nouv!F132,"---"))</f>
        <v>---</v>
      </c>
      <c r="E132" s="1" t="str">
        <f>IF(A132=0,"INSZ!",IF(B132=1,Orig!G132,"---"))</f>
        <v>---</v>
      </c>
      <c r="F132" s="1" t="str">
        <f>IF(A132=0,"INSZ!",IF(B132=1,Nouv!G132,"---"))</f>
        <v>---</v>
      </c>
      <c r="G132" s="1">
        <f>IF(OR(Orig!V132-Nouv!V132&gt;1,Nouv!V132-Orig!V132&gt;1),1,0)</f>
        <v>0</v>
      </c>
      <c r="H132" s="1" t="str">
        <f>IF(A132=0,"INSZ!",IF(G132=1,Orig!V132,"---"))</f>
        <v>---</v>
      </c>
      <c r="I132" s="1" t="str">
        <f>IF(A132=0,"INSZ!",IF(G132=1,Nouv!V132,"---"))</f>
        <v>---</v>
      </c>
      <c r="J132" s="1">
        <f>IF(Orig!W132-Nouv!W132=0,0,1)</f>
        <v>0</v>
      </c>
      <c r="K132" s="1" t="str">
        <f>IF(A132=0,"INSZ!",IF(J132=1,Orig!W132,"---"))</f>
        <v>---</v>
      </c>
      <c r="L132" s="1" t="str">
        <f>IF(A132=0,"INSZ!",IF(J132=1,Nouv!W132,"---"))</f>
        <v>---</v>
      </c>
      <c r="M132" s="1">
        <f>IF(OR(Orig!X132-Nouv!X132&gt;1,Nouv!X132-Orig!X132&gt;1),1,0)</f>
        <v>0</v>
      </c>
      <c r="N132" s="1" t="str">
        <f>IF(A132=0,"INSZ!",IF(M132=1,Orig!X132,"---"))</f>
        <v>---</v>
      </c>
      <c r="O132" s="1" t="str">
        <f>IF(A132=0,"INSZ!",IF(M132=1,Nouv!X132,"---"))</f>
        <v>---</v>
      </c>
      <c r="P132" s="1">
        <f t="shared" si="2"/>
        <v>0</v>
      </c>
      <c r="Q132" s="1" t="str">
        <f t="shared" si="3"/>
        <v>N</v>
      </c>
    </row>
    <row r="133" spans="1:17" ht="12.75">
      <c r="A133" s="1">
        <f>IF(Orig!A133=Nouv!A133,1,0)</f>
        <v>1</v>
      </c>
      <c r="B133" s="1">
        <f>IF(OR(Orig!G133-Nouv!G133&gt;1,Nouv!G133-Orig!G133&gt;1),1,0)</f>
        <v>0</v>
      </c>
      <c r="C133" s="1" t="str">
        <f>IF(A133=0,"INSZ!",IF(B133=1,Orig!F133,"---"))</f>
        <v>---</v>
      </c>
      <c r="D133" s="1" t="str">
        <f>IF(A133=0,"INSZ!",IF(B133=1,Nouv!F133,"---"))</f>
        <v>---</v>
      </c>
      <c r="E133" s="1" t="str">
        <f>IF(A133=0,"INSZ!",IF(B133=1,Orig!G133,"---"))</f>
        <v>---</v>
      </c>
      <c r="F133" s="1" t="str">
        <f>IF(A133=0,"INSZ!",IF(B133=1,Nouv!G133,"---"))</f>
        <v>---</v>
      </c>
      <c r="G133" s="1">
        <f>IF(OR(Orig!V133-Nouv!V133&gt;1,Nouv!V133-Orig!V133&gt;1),1,0)</f>
        <v>0</v>
      </c>
      <c r="H133" s="1" t="str">
        <f>IF(A133=0,"INSZ!",IF(G133=1,Orig!V133,"---"))</f>
        <v>---</v>
      </c>
      <c r="I133" s="1" t="str">
        <f>IF(A133=0,"INSZ!",IF(G133=1,Nouv!V133,"---"))</f>
        <v>---</v>
      </c>
      <c r="J133" s="1">
        <f>IF(Orig!W133-Nouv!W133=0,0,1)</f>
        <v>0</v>
      </c>
      <c r="K133" s="1" t="str">
        <f>IF(A133=0,"INSZ!",IF(J133=1,Orig!W133,"---"))</f>
        <v>---</v>
      </c>
      <c r="L133" s="1" t="str">
        <f>IF(A133=0,"INSZ!",IF(J133=1,Nouv!W133,"---"))</f>
        <v>---</v>
      </c>
      <c r="M133" s="1">
        <f>IF(OR(Orig!X133-Nouv!X133&gt;1,Nouv!X133-Orig!X133&gt;1),1,0)</f>
        <v>0</v>
      </c>
      <c r="N133" s="1" t="str">
        <f>IF(A133=0,"INSZ!",IF(M133=1,Orig!X133,"---"))</f>
        <v>---</v>
      </c>
      <c r="O133" s="1" t="str">
        <f>IF(A133=0,"INSZ!",IF(M133=1,Nouv!X133,"---"))</f>
        <v>---</v>
      </c>
      <c r="P133" s="1">
        <f aca="true" t="shared" si="4" ref="P133:P196">IF(AND(B133=0,G133=0,J133=0,M133=0),0,1)</f>
        <v>0</v>
      </c>
      <c r="Q133" s="1" t="str">
        <f aca="true" t="shared" si="5" ref="Q133:Q196">IF(A133=0,"?",IF(P133=1,"Y","N"))</f>
        <v>N</v>
      </c>
    </row>
    <row r="134" spans="1:17" ht="12.75">
      <c r="A134" s="1">
        <f>IF(Orig!A134=Nouv!A134,1,0)</f>
        <v>1</v>
      </c>
      <c r="B134" s="1">
        <f>IF(OR(Orig!G134-Nouv!G134&gt;1,Nouv!G134-Orig!G134&gt;1),1,0)</f>
        <v>0</v>
      </c>
      <c r="C134" s="1" t="str">
        <f>IF(A134=0,"INSZ!",IF(B134=1,Orig!F134,"---"))</f>
        <v>---</v>
      </c>
      <c r="D134" s="1" t="str">
        <f>IF(A134=0,"INSZ!",IF(B134=1,Nouv!F134,"---"))</f>
        <v>---</v>
      </c>
      <c r="E134" s="1" t="str">
        <f>IF(A134=0,"INSZ!",IF(B134=1,Orig!G134,"---"))</f>
        <v>---</v>
      </c>
      <c r="F134" s="1" t="str">
        <f>IF(A134=0,"INSZ!",IF(B134=1,Nouv!G134,"---"))</f>
        <v>---</v>
      </c>
      <c r="G134" s="1">
        <f>IF(OR(Orig!V134-Nouv!V134&gt;1,Nouv!V134-Orig!V134&gt;1),1,0)</f>
        <v>0</v>
      </c>
      <c r="H134" s="1" t="str">
        <f>IF(A134=0,"INSZ!",IF(G134=1,Orig!V134,"---"))</f>
        <v>---</v>
      </c>
      <c r="I134" s="1" t="str">
        <f>IF(A134=0,"INSZ!",IF(G134=1,Nouv!V134,"---"))</f>
        <v>---</v>
      </c>
      <c r="J134" s="1">
        <f>IF(Orig!W134-Nouv!W134=0,0,1)</f>
        <v>0</v>
      </c>
      <c r="K134" s="1" t="str">
        <f>IF(A134=0,"INSZ!",IF(J134=1,Orig!W134,"---"))</f>
        <v>---</v>
      </c>
      <c r="L134" s="1" t="str">
        <f>IF(A134=0,"INSZ!",IF(J134=1,Nouv!W134,"---"))</f>
        <v>---</v>
      </c>
      <c r="M134" s="1">
        <f>IF(OR(Orig!X134-Nouv!X134&gt;1,Nouv!X134-Orig!X134&gt;1),1,0)</f>
        <v>0</v>
      </c>
      <c r="N134" s="1" t="str">
        <f>IF(A134=0,"INSZ!",IF(M134=1,Orig!X134,"---"))</f>
        <v>---</v>
      </c>
      <c r="O134" s="1" t="str">
        <f>IF(A134=0,"INSZ!",IF(M134=1,Nouv!X134,"---"))</f>
        <v>---</v>
      </c>
      <c r="P134" s="1">
        <f t="shared" si="4"/>
        <v>0</v>
      </c>
      <c r="Q134" s="1" t="str">
        <f t="shared" si="5"/>
        <v>N</v>
      </c>
    </row>
    <row r="135" spans="1:17" ht="12.75">
      <c r="A135" s="1">
        <f>IF(Orig!A135=Nouv!A135,1,0)</f>
        <v>1</v>
      </c>
      <c r="B135" s="1">
        <f>IF(OR(Orig!G135-Nouv!G135&gt;1,Nouv!G135-Orig!G135&gt;1),1,0)</f>
        <v>0</v>
      </c>
      <c r="C135" s="1" t="str">
        <f>IF(A135=0,"INSZ!",IF(B135=1,Orig!F135,"---"))</f>
        <v>---</v>
      </c>
      <c r="D135" s="1" t="str">
        <f>IF(A135=0,"INSZ!",IF(B135=1,Nouv!F135,"---"))</f>
        <v>---</v>
      </c>
      <c r="E135" s="1" t="str">
        <f>IF(A135=0,"INSZ!",IF(B135=1,Orig!G135,"---"))</f>
        <v>---</v>
      </c>
      <c r="F135" s="1" t="str">
        <f>IF(A135=0,"INSZ!",IF(B135=1,Nouv!G135,"---"))</f>
        <v>---</v>
      </c>
      <c r="G135" s="1">
        <f>IF(OR(Orig!V135-Nouv!V135&gt;1,Nouv!V135-Orig!V135&gt;1),1,0)</f>
        <v>0</v>
      </c>
      <c r="H135" s="1" t="str">
        <f>IF(A135=0,"INSZ!",IF(G135=1,Orig!V135,"---"))</f>
        <v>---</v>
      </c>
      <c r="I135" s="1" t="str">
        <f>IF(A135=0,"INSZ!",IF(G135=1,Nouv!V135,"---"))</f>
        <v>---</v>
      </c>
      <c r="J135" s="1">
        <f>IF(Orig!W135-Nouv!W135=0,0,1)</f>
        <v>0</v>
      </c>
      <c r="K135" s="1" t="str">
        <f>IF(A135=0,"INSZ!",IF(J135=1,Orig!W135,"---"))</f>
        <v>---</v>
      </c>
      <c r="L135" s="1" t="str">
        <f>IF(A135=0,"INSZ!",IF(J135=1,Nouv!W135,"---"))</f>
        <v>---</v>
      </c>
      <c r="M135" s="1">
        <f>IF(OR(Orig!X135-Nouv!X135&gt;1,Nouv!X135-Orig!X135&gt;1),1,0)</f>
        <v>0</v>
      </c>
      <c r="N135" s="1" t="str">
        <f>IF(A135=0,"INSZ!",IF(M135=1,Orig!X135,"---"))</f>
        <v>---</v>
      </c>
      <c r="O135" s="1" t="str">
        <f>IF(A135=0,"INSZ!",IF(M135=1,Nouv!X135,"---"))</f>
        <v>---</v>
      </c>
      <c r="P135" s="1">
        <f t="shared" si="4"/>
        <v>0</v>
      </c>
      <c r="Q135" s="1" t="str">
        <f t="shared" si="5"/>
        <v>N</v>
      </c>
    </row>
    <row r="136" spans="1:17" ht="12.75">
      <c r="A136" s="1">
        <f>IF(Orig!A136=Nouv!A136,1,0)</f>
        <v>1</v>
      </c>
      <c r="B136" s="1">
        <f>IF(OR(Orig!G136-Nouv!G136&gt;1,Nouv!G136-Orig!G136&gt;1),1,0)</f>
        <v>0</v>
      </c>
      <c r="C136" s="1" t="str">
        <f>IF(A136=0,"INSZ!",IF(B136=1,Orig!F136,"---"))</f>
        <v>---</v>
      </c>
      <c r="D136" s="1" t="str">
        <f>IF(A136=0,"INSZ!",IF(B136=1,Nouv!F136,"---"))</f>
        <v>---</v>
      </c>
      <c r="E136" s="1" t="str">
        <f>IF(A136=0,"INSZ!",IF(B136=1,Orig!G136,"---"))</f>
        <v>---</v>
      </c>
      <c r="F136" s="1" t="str">
        <f>IF(A136=0,"INSZ!",IF(B136=1,Nouv!G136,"---"))</f>
        <v>---</v>
      </c>
      <c r="G136" s="1">
        <f>IF(OR(Orig!V136-Nouv!V136&gt;1,Nouv!V136-Orig!V136&gt;1),1,0)</f>
        <v>0</v>
      </c>
      <c r="H136" s="1" t="str">
        <f>IF(A136=0,"INSZ!",IF(G136=1,Orig!V136,"---"))</f>
        <v>---</v>
      </c>
      <c r="I136" s="1" t="str">
        <f>IF(A136=0,"INSZ!",IF(G136=1,Nouv!V136,"---"))</f>
        <v>---</v>
      </c>
      <c r="J136" s="1">
        <f>IF(Orig!W136-Nouv!W136=0,0,1)</f>
        <v>0</v>
      </c>
      <c r="K136" s="1" t="str">
        <f>IF(A136=0,"INSZ!",IF(J136=1,Orig!W136,"---"))</f>
        <v>---</v>
      </c>
      <c r="L136" s="1" t="str">
        <f>IF(A136=0,"INSZ!",IF(J136=1,Nouv!W136,"---"))</f>
        <v>---</v>
      </c>
      <c r="M136" s="1">
        <f>IF(OR(Orig!X136-Nouv!X136&gt;1,Nouv!X136-Orig!X136&gt;1),1,0)</f>
        <v>0</v>
      </c>
      <c r="N136" s="1" t="str">
        <f>IF(A136=0,"INSZ!",IF(M136=1,Orig!X136,"---"))</f>
        <v>---</v>
      </c>
      <c r="O136" s="1" t="str">
        <f>IF(A136=0,"INSZ!",IF(M136=1,Nouv!X136,"---"))</f>
        <v>---</v>
      </c>
      <c r="P136" s="1">
        <f t="shared" si="4"/>
        <v>0</v>
      </c>
      <c r="Q136" s="1" t="str">
        <f t="shared" si="5"/>
        <v>N</v>
      </c>
    </row>
    <row r="137" spans="1:17" ht="12.75">
      <c r="A137" s="1">
        <f>IF(Orig!A137=Nouv!A137,1,0)</f>
        <v>1</v>
      </c>
      <c r="B137" s="1">
        <f>IF(OR(Orig!G137-Nouv!G137&gt;1,Nouv!G137-Orig!G137&gt;1),1,0)</f>
        <v>0</v>
      </c>
      <c r="C137" s="1" t="str">
        <f>IF(A137=0,"INSZ!",IF(B137=1,Orig!F137,"---"))</f>
        <v>---</v>
      </c>
      <c r="D137" s="1" t="str">
        <f>IF(A137=0,"INSZ!",IF(B137=1,Nouv!F137,"---"))</f>
        <v>---</v>
      </c>
      <c r="E137" s="1" t="str">
        <f>IF(A137=0,"INSZ!",IF(B137=1,Orig!G137,"---"))</f>
        <v>---</v>
      </c>
      <c r="F137" s="1" t="str">
        <f>IF(A137=0,"INSZ!",IF(B137=1,Nouv!G137,"---"))</f>
        <v>---</v>
      </c>
      <c r="G137" s="1">
        <f>IF(OR(Orig!V137-Nouv!V137&gt;1,Nouv!V137-Orig!V137&gt;1),1,0)</f>
        <v>0</v>
      </c>
      <c r="H137" s="1" t="str">
        <f>IF(A137=0,"INSZ!",IF(G137=1,Orig!V137,"---"))</f>
        <v>---</v>
      </c>
      <c r="I137" s="1" t="str">
        <f>IF(A137=0,"INSZ!",IF(G137=1,Nouv!V137,"---"))</f>
        <v>---</v>
      </c>
      <c r="J137" s="1">
        <f>IF(Orig!W137-Nouv!W137=0,0,1)</f>
        <v>0</v>
      </c>
      <c r="K137" s="1" t="str">
        <f>IF(A137=0,"INSZ!",IF(J137=1,Orig!W137,"---"))</f>
        <v>---</v>
      </c>
      <c r="L137" s="1" t="str">
        <f>IF(A137=0,"INSZ!",IF(J137=1,Nouv!W137,"---"))</f>
        <v>---</v>
      </c>
      <c r="M137" s="1">
        <f>IF(OR(Orig!X137-Nouv!X137&gt;1,Nouv!X137-Orig!X137&gt;1),1,0)</f>
        <v>0</v>
      </c>
      <c r="N137" s="1" t="str">
        <f>IF(A137=0,"INSZ!",IF(M137=1,Orig!X137,"---"))</f>
        <v>---</v>
      </c>
      <c r="O137" s="1" t="str">
        <f>IF(A137=0,"INSZ!",IF(M137=1,Nouv!X137,"---"))</f>
        <v>---</v>
      </c>
      <c r="P137" s="1">
        <f t="shared" si="4"/>
        <v>0</v>
      </c>
      <c r="Q137" s="1" t="str">
        <f t="shared" si="5"/>
        <v>N</v>
      </c>
    </row>
    <row r="138" spans="1:17" ht="12.75">
      <c r="A138" s="1">
        <f>IF(Orig!A138=Nouv!A138,1,0)</f>
        <v>1</v>
      </c>
      <c r="B138" s="1">
        <f>IF(OR(Orig!G138-Nouv!G138&gt;1,Nouv!G138-Orig!G138&gt;1),1,0)</f>
        <v>0</v>
      </c>
      <c r="C138" s="1" t="str">
        <f>IF(A138=0,"INSZ!",IF(B138=1,Orig!F138,"---"))</f>
        <v>---</v>
      </c>
      <c r="D138" s="1" t="str">
        <f>IF(A138=0,"INSZ!",IF(B138=1,Nouv!F138,"---"))</f>
        <v>---</v>
      </c>
      <c r="E138" s="1" t="str">
        <f>IF(A138=0,"INSZ!",IF(B138=1,Orig!G138,"---"))</f>
        <v>---</v>
      </c>
      <c r="F138" s="1" t="str">
        <f>IF(A138=0,"INSZ!",IF(B138=1,Nouv!G138,"---"))</f>
        <v>---</v>
      </c>
      <c r="G138" s="1">
        <f>IF(OR(Orig!V138-Nouv!V138&gt;1,Nouv!V138-Orig!V138&gt;1),1,0)</f>
        <v>0</v>
      </c>
      <c r="H138" s="1" t="str">
        <f>IF(A138=0,"INSZ!",IF(G138=1,Orig!V138,"---"))</f>
        <v>---</v>
      </c>
      <c r="I138" s="1" t="str">
        <f>IF(A138=0,"INSZ!",IF(G138=1,Nouv!V138,"---"))</f>
        <v>---</v>
      </c>
      <c r="J138" s="1">
        <f>IF(Orig!W138-Nouv!W138=0,0,1)</f>
        <v>0</v>
      </c>
      <c r="K138" s="1" t="str">
        <f>IF(A138=0,"INSZ!",IF(J138=1,Orig!W138,"---"))</f>
        <v>---</v>
      </c>
      <c r="L138" s="1" t="str">
        <f>IF(A138=0,"INSZ!",IF(J138=1,Nouv!W138,"---"))</f>
        <v>---</v>
      </c>
      <c r="M138" s="1">
        <f>IF(OR(Orig!X138-Nouv!X138&gt;1,Nouv!X138-Orig!X138&gt;1),1,0)</f>
        <v>0</v>
      </c>
      <c r="N138" s="1" t="str">
        <f>IF(A138=0,"INSZ!",IF(M138=1,Orig!X138,"---"))</f>
        <v>---</v>
      </c>
      <c r="O138" s="1" t="str">
        <f>IF(A138=0,"INSZ!",IF(M138=1,Nouv!X138,"---"))</f>
        <v>---</v>
      </c>
      <c r="P138" s="1">
        <f t="shared" si="4"/>
        <v>0</v>
      </c>
      <c r="Q138" s="1" t="str">
        <f t="shared" si="5"/>
        <v>N</v>
      </c>
    </row>
    <row r="139" spans="1:17" ht="12.75">
      <c r="A139" s="1">
        <f>IF(Orig!A139=Nouv!A139,1,0)</f>
        <v>1</v>
      </c>
      <c r="B139" s="1">
        <f>IF(OR(Orig!G139-Nouv!G139&gt;1,Nouv!G139-Orig!G139&gt;1),1,0)</f>
        <v>0</v>
      </c>
      <c r="C139" s="1" t="str">
        <f>IF(A139=0,"INSZ!",IF(B139=1,Orig!F139,"---"))</f>
        <v>---</v>
      </c>
      <c r="D139" s="1" t="str">
        <f>IF(A139=0,"INSZ!",IF(B139=1,Nouv!F139,"---"))</f>
        <v>---</v>
      </c>
      <c r="E139" s="1" t="str">
        <f>IF(A139=0,"INSZ!",IF(B139=1,Orig!G139,"---"))</f>
        <v>---</v>
      </c>
      <c r="F139" s="1" t="str">
        <f>IF(A139=0,"INSZ!",IF(B139=1,Nouv!G139,"---"))</f>
        <v>---</v>
      </c>
      <c r="G139" s="1">
        <f>IF(OR(Orig!V139-Nouv!V139&gt;1,Nouv!V139-Orig!V139&gt;1),1,0)</f>
        <v>0</v>
      </c>
      <c r="H139" s="1" t="str">
        <f>IF(A139=0,"INSZ!",IF(G139=1,Orig!V139,"---"))</f>
        <v>---</v>
      </c>
      <c r="I139" s="1" t="str">
        <f>IF(A139=0,"INSZ!",IF(G139=1,Nouv!V139,"---"))</f>
        <v>---</v>
      </c>
      <c r="J139" s="1">
        <f>IF(Orig!W139-Nouv!W139=0,0,1)</f>
        <v>0</v>
      </c>
      <c r="K139" s="1" t="str">
        <f>IF(A139=0,"INSZ!",IF(J139=1,Orig!W139,"---"))</f>
        <v>---</v>
      </c>
      <c r="L139" s="1" t="str">
        <f>IF(A139=0,"INSZ!",IF(J139=1,Nouv!W139,"---"))</f>
        <v>---</v>
      </c>
      <c r="M139" s="1">
        <f>IF(OR(Orig!X139-Nouv!X139&gt;1,Nouv!X139-Orig!X139&gt;1),1,0)</f>
        <v>0</v>
      </c>
      <c r="N139" s="1" t="str">
        <f>IF(A139=0,"INSZ!",IF(M139=1,Orig!X139,"---"))</f>
        <v>---</v>
      </c>
      <c r="O139" s="1" t="str">
        <f>IF(A139=0,"INSZ!",IF(M139=1,Nouv!X139,"---"))</f>
        <v>---</v>
      </c>
      <c r="P139" s="1">
        <f t="shared" si="4"/>
        <v>0</v>
      </c>
      <c r="Q139" s="1" t="str">
        <f t="shared" si="5"/>
        <v>N</v>
      </c>
    </row>
    <row r="140" spans="1:17" ht="12.75">
      <c r="A140" s="1">
        <f>IF(Orig!A140=Nouv!A140,1,0)</f>
        <v>1</v>
      </c>
      <c r="B140" s="1">
        <f>IF(OR(Orig!G140-Nouv!G140&gt;1,Nouv!G140-Orig!G140&gt;1),1,0)</f>
        <v>0</v>
      </c>
      <c r="C140" s="1" t="str">
        <f>IF(A140=0,"INSZ!",IF(B140=1,Orig!F140,"---"))</f>
        <v>---</v>
      </c>
      <c r="D140" s="1" t="str">
        <f>IF(A140=0,"INSZ!",IF(B140=1,Nouv!F140,"---"))</f>
        <v>---</v>
      </c>
      <c r="E140" s="1" t="str">
        <f>IF(A140=0,"INSZ!",IF(B140=1,Orig!G140,"---"))</f>
        <v>---</v>
      </c>
      <c r="F140" s="1" t="str">
        <f>IF(A140=0,"INSZ!",IF(B140=1,Nouv!G140,"---"))</f>
        <v>---</v>
      </c>
      <c r="G140" s="1">
        <f>IF(OR(Orig!V140-Nouv!V140&gt;1,Nouv!V140-Orig!V140&gt;1),1,0)</f>
        <v>0</v>
      </c>
      <c r="H140" s="1" t="str">
        <f>IF(A140=0,"INSZ!",IF(G140=1,Orig!V140,"---"))</f>
        <v>---</v>
      </c>
      <c r="I140" s="1" t="str">
        <f>IF(A140=0,"INSZ!",IF(G140=1,Nouv!V140,"---"))</f>
        <v>---</v>
      </c>
      <c r="J140" s="1">
        <f>IF(Orig!W140-Nouv!W140=0,0,1)</f>
        <v>0</v>
      </c>
      <c r="K140" s="1" t="str">
        <f>IF(A140=0,"INSZ!",IF(J140=1,Orig!W140,"---"))</f>
        <v>---</v>
      </c>
      <c r="L140" s="1" t="str">
        <f>IF(A140=0,"INSZ!",IF(J140=1,Nouv!W140,"---"))</f>
        <v>---</v>
      </c>
      <c r="M140" s="1">
        <f>IF(OR(Orig!X140-Nouv!X140&gt;1,Nouv!X140-Orig!X140&gt;1),1,0)</f>
        <v>0</v>
      </c>
      <c r="N140" s="1" t="str">
        <f>IF(A140=0,"INSZ!",IF(M140=1,Orig!X140,"---"))</f>
        <v>---</v>
      </c>
      <c r="O140" s="1" t="str">
        <f>IF(A140=0,"INSZ!",IF(M140=1,Nouv!X140,"---"))</f>
        <v>---</v>
      </c>
      <c r="P140" s="1">
        <f t="shared" si="4"/>
        <v>0</v>
      </c>
      <c r="Q140" s="1" t="str">
        <f t="shared" si="5"/>
        <v>N</v>
      </c>
    </row>
    <row r="141" spans="1:17" ht="12.75">
      <c r="A141" s="1">
        <f>IF(Orig!A141=Nouv!A141,1,0)</f>
        <v>1</v>
      </c>
      <c r="B141" s="1">
        <f>IF(OR(Orig!G141-Nouv!G141&gt;1,Nouv!G141-Orig!G141&gt;1),1,0)</f>
        <v>0</v>
      </c>
      <c r="C141" s="1" t="str">
        <f>IF(A141=0,"INSZ!",IF(B141=1,Orig!F141,"---"))</f>
        <v>---</v>
      </c>
      <c r="D141" s="1" t="str">
        <f>IF(A141=0,"INSZ!",IF(B141=1,Nouv!F141,"---"))</f>
        <v>---</v>
      </c>
      <c r="E141" s="1" t="str">
        <f>IF(A141=0,"INSZ!",IF(B141=1,Orig!G141,"---"))</f>
        <v>---</v>
      </c>
      <c r="F141" s="1" t="str">
        <f>IF(A141=0,"INSZ!",IF(B141=1,Nouv!G141,"---"))</f>
        <v>---</v>
      </c>
      <c r="G141" s="1">
        <f>IF(OR(Orig!V141-Nouv!V141&gt;1,Nouv!V141-Orig!V141&gt;1),1,0)</f>
        <v>0</v>
      </c>
      <c r="H141" s="1" t="str">
        <f>IF(A141=0,"INSZ!",IF(G141=1,Orig!V141,"---"))</f>
        <v>---</v>
      </c>
      <c r="I141" s="1" t="str">
        <f>IF(A141=0,"INSZ!",IF(G141=1,Nouv!V141,"---"))</f>
        <v>---</v>
      </c>
      <c r="J141" s="1">
        <f>IF(Orig!W141-Nouv!W141=0,0,1)</f>
        <v>0</v>
      </c>
      <c r="K141" s="1" t="str">
        <f>IF(A141=0,"INSZ!",IF(J141=1,Orig!W141,"---"))</f>
        <v>---</v>
      </c>
      <c r="L141" s="1" t="str">
        <f>IF(A141=0,"INSZ!",IF(J141=1,Nouv!W141,"---"))</f>
        <v>---</v>
      </c>
      <c r="M141" s="1">
        <f>IF(OR(Orig!X141-Nouv!X141&gt;1,Nouv!X141-Orig!X141&gt;1),1,0)</f>
        <v>0</v>
      </c>
      <c r="N141" s="1" t="str">
        <f>IF(A141=0,"INSZ!",IF(M141=1,Orig!X141,"---"))</f>
        <v>---</v>
      </c>
      <c r="O141" s="1" t="str">
        <f>IF(A141=0,"INSZ!",IF(M141=1,Nouv!X141,"---"))</f>
        <v>---</v>
      </c>
      <c r="P141" s="1">
        <f t="shared" si="4"/>
        <v>0</v>
      </c>
      <c r="Q141" s="1" t="str">
        <f t="shared" si="5"/>
        <v>N</v>
      </c>
    </row>
    <row r="142" spans="1:17" ht="12.75">
      <c r="A142" s="1">
        <f>IF(Orig!A142=Nouv!A142,1,0)</f>
        <v>1</v>
      </c>
      <c r="B142" s="1">
        <f>IF(OR(Orig!G142-Nouv!G142&gt;1,Nouv!G142-Orig!G142&gt;1),1,0)</f>
        <v>0</v>
      </c>
      <c r="C142" s="1" t="str">
        <f>IF(A142=0,"INSZ!",IF(B142=1,Orig!F142,"---"))</f>
        <v>---</v>
      </c>
      <c r="D142" s="1" t="str">
        <f>IF(A142=0,"INSZ!",IF(B142=1,Nouv!F142,"---"))</f>
        <v>---</v>
      </c>
      <c r="E142" s="1" t="str">
        <f>IF(A142=0,"INSZ!",IF(B142=1,Orig!G142,"---"))</f>
        <v>---</v>
      </c>
      <c r="F142" s="1" t="str">
        <f>IF(A142=0,"INSZ!",IF(B142=1,Nouv!G142,"---"))</f>
        <v>---</v>
      </c>
      <c r="G142" s="1">
        <f>IF(OR(Orig!V142-Nouv!V142&gt;1,Nouv!V142-Orig!V142&gt;1),1,0)</f>
        <v>0</v>
      </c>
      <c r="H142" s="1" t="str">
        <f>IF(A142=0,"INSZ!",IF(G142=1,Orig!V142,"---"))</f>
        <v>---</v>
      </c>
      <c r="I142" s="1" t="str">
        <f>IF(A142=0,"INSZ!",IF(G142=1,Nouv!V142,"---"))</f>
        <v>---</v>
      </c>
      <c r="J142" s="1">
        <f>IF(Orig!W142-Nouv!W142=0,0,1)</f>
        <v>0</v>
      </c>
      <c r="K142" s="1" t="str">
        <f>IF(A142=0,"INSZ!",IF(J142=1,Orig!W142,"---"))</f>
        <v>---</v>
      </c>
      <c r="L142" s="1" t="str">
        <f>IF(A142=0,"INSZ!",IF(J142=1,Nouv!W142,"---"))</f>
        <v>---</v>
      </c>
      <c r="M142" s="1">
        <f>IF(OR(Orig!X142-Nouv!X142&gt;1,Nouv!X142-Orig!X142&gt;1),1,0)</f>
        <v>0</v>
      </c>
      <c r="N142" s="1" t="str">
        <f>IF(A142=0,"INSZ!",IF(M142=1,Orig!X142,"---"))</f>
        <v>---</v>
      </c>
      <c r="O142" s="1" t="str">
        <f>IF(A142=0,"INSZ!",IF(M142=1,Nouv!X142,"---"))</f>
        <v>---</v>
      </c>
      <c r="P142" s="1">
        <f t="shared" si="4"/>
        <v>0</v>
      </c>
      <c r="Q142" s="1" t="str">
        <f t="shared" si="5"/>
        <v>N</v>
      </c>
    </row>
    <row r="143" spans="1:17" ht="12.75">
      <c r="A143" s="1">
        <f>IF(Orig!A143=Nouv!A143,1,0)</f>
        <v>1</v>
      </c>
      <c r="B143" s="1">
        <f>IF(OR(Orig!G143-Nouv!G143&gt;1,Nouv!G143-Orig!G143&gt;1),1,0)</f>
        <v>0</v>
      </c>
      <c r="C143" s="1" t="str">
        <f>IF(A143=0,"INSZ!",IF(B143=1,Orig!F143,"---"))</f>
        <v>---</v>
      </c>
      <c r="D143" s="1" t="str">
        <f>IF(A143=0,"INSZ!",IF(B143=1,Nouv!F143,"---"))</f>
        <v>---</v>
      </c>
      <c r="E143" s="1" t="str">
        <f>IF(A143=0,"INSZ!",IF(B143=1,Orig!G143,"---"))</f>
        <v>---</v>
      </c>
      <c r="F143" s="1" t="str">
        <f>IF(A143=0,"INSZ!",IF(B143=1,Nouv!G143,"---"))</f>
        <v>---</v>
      </c>
      <c r="G143" s="1">
        <f>IF(OR(Orig!V143-Nouv!V143&gt;1,Nouv!V143-Orig!V143&gt;1),1,0)</f>
        <v>0</v>
      </c>
      <c r="H143" s="1" t="str">
        <f>IF(A143=0,"INSZ!",IF(G143=1,Orig!V143,"---"))</f>
        <v>---</v>
      </c>
      <c r="I143" s="1" t="str">
        <f>IF(A143=0,"INSZ!",IF(G143=1,Nouv!V143,"---"))</f>
        <v>---</v>
      </c>
      <c r="J143" s="1">
        <f>IF(Orig!W143-Nouv!W143=0,0,1)</f>
        <v>0</v>
      </c>
      <c r="K143" s="1" t="str">
        <f>IF(A143=0,"INSZ!",IF(J143=1,Orig!W143,"---"))</f>
        <v>---</v>
      </c>
      <c r="L143" s="1" t="str">
        <f>IF(A143=0,"INSZ!",IF(J143=1,Nouv!W143,"---"))</f>
        <v>---</v>
      </c>
      <c r="M143" s="1">
        <f>IF(OR(Orig!X143-Nouv!X143&gt;1,Nouv!X143-Orig!X143&gt;1),1,0)</f>
        <v>0</v>
      </c>
      <c r="N143" s="1" t="str">
        <f>IF(A143=0,"INSZ!",IF(M143=1,Orig!X143,"---"))</f>
        <v>---</v>
      </c>
      <c r="O143" s="1" t="str">
        <f>IF(A143=0,"INSZ!",IF(M143=1,Nouv!X143,"---"))</f>
        <v>---</v>
      </c>
      <c r="P143" s="1">
        <f t="shared" si="4"/>
        <v>0</v>
      </c>
      <c r="Q143" s="1" t="str">
        <f t="shared" si="5"/>
        <v>N</v>
      </c>
    </row>
    <row r="144" spans="1:17" ht="12.75">
      <c r="A144" s="1">
        <f>IF(Orig!A144=Nouv!A144,1,0)</f>
        <v>1</v>
      </c>
      <c r="B144" s="1">
        <f>IF(OR(Orig!G144-Nouv!G144&gt;1,Nouv!G144-Orig!G144&gt;1),1,0)</f>
        <v>0</v>
      </c>
      <c r="C144" s="1" t="str">
        <f>IF(A144=0,"INSZ!",IF(B144=1,Orig!F144,"---"))</f>
        <v>---</v>
      </c>
      <c r="D144" s="1" t="str">
        <f>IF(A144=0,"INSZ!",IF(B144=1,Nouv!F144,"---"))</f>
        <v>---</v>
      </c>
      <c r="E144" s="1" t="str">
        <f>IF(A144=0,"INSZ!",IF(B144=1,Orig!G144,"---"))</f>
        <v>---</v>
      </c>
      <c r="F144" s="1" t="str">
        <f>IF(A144=0,"INSZ!",IF(B144=1,Nouv!G144,"---"))</f>
        <v>---</v>
      </c>
      <c r="G144" s="1">
        <f>IF(OR(Orig!V144-Nouv!V144&gt;1,Nouv!V144-Orig!V144&gt;1),1,0)</f>
        <v>0</v>
      </c>
      <c r="H144" s="1" t="str">
        <f>IF(A144=0,"INSZ!",IF(G144=1,Orig!V144,"---"))</f>
        <v>---</v>
      </c>
      <c r="I144" s="1" t="str">
        <f>IF(A144=0,"INSZ!",IF(G144=1,Nouv!V144,"---"))</f>
        <v>---</v>
      </c>
      <c r="J144" s="1">
        <f>IF(Orig!W144-Nouv!W144=0,0,1)</f>
        <v>0</v>
      </c>
      <c r="K144" s="1" t="str">
        <f>IF(A144=0,"INSZ!",IF(J144=1,Orig!W144,"---"))</f>
        <v>---</v>
      </c>
      <c r="L144" s="1" t="str">
        <f>IF(A144=0,"INSZ!",IF(J144=1,Nouv!W144,"---"))</f>
        <v>---</v>
      </c>
      <c r="M144" s="1">
        <f>IF(OR(Orig!X144-Nouv!X144&gt;1,Nouv!X144-Orig!X144&gt;1),1,0)</f>
        <v>0</v>
      </c>
      <c r="N144" s="1" t="str">
        <f>IF(A144=0,"INSZ!",IF(M144=1,Orig!X144,"---"))</f>
        <v>---</v>
      </c>
      <c r="O144" s="1" t="str">
        <f>IF(A144=0,"INSZ!",IF(M144=1,Nouv!X144,"---"))</f>
        <v>---</v>
      </c>
      <c r="P144" s="1">
        <f t="shared" si="4"/>
        <v>0</v>
      </c>
      <c r="Q144" s="1" t="str">
        <f t="shared" si="5"/>
        <v>N</v>
      </c>
    </row>
    <row r="145" spans="1:17" ht="12.75">
      <c r="A145" s="1">
        <f>IF(Orig!A145=Nouv!A145,1,0)</f>
        <v>1</v>
      </c>
      <c r="B145" s="1">
        <f>IF(OR(Orig!G145-Nouv!G145&gt;1,Nouv!G145-Orig!G145&gt;1),1,0)</f>
        <v>0</v>
      </c>
      <c r="C145" s="1" t="str">
        <f>IF(A145=0,"INSZ!",IF(B145=1,Orig!F145,"---"))</f>
        <v>---</v>
      </c>
      <c r="D145" s="1" t="str">
        <f>IF(A145=0,"INSZ!",IF(B145=1,Nouv!F145,"---"))</f>
        <v>---</v>
      </c>
      <c r="E145" s="1" t="str">
        <f>IF(A145=0,"INSZ!",IF(B145=1,Orig!G145,"---"))</f>
        <v>---</v>
      </c>
      <c r="F145" s="1" t="str">
        <f>IF(A145=0,"INSZ!",IF(B145=1,Nouv!G145,"---"))</f>
        <v>---</v>
      </c>
      <c r="G145" s="1">
        <f>IF(OR(Orig!V145-Nouv!V145&gt;1,Nouv!V145-Orig!V145&gt;1),1,0)</f>
        <v>0</v>
      </c>
      <c r="H145" s="1" t="str">
        <f>IF(A145=0,"INSZ!",IF(G145=1,Orig!V145,"---"))</f>
        <v>---</v>
      </c>
      <c r="I145" s="1" t="str">
        <f>IF(A145=0,"INSZ!",IF(G145=1,Nouv!V145,"---"))</f>
        <v>---</v>
      </c>
      <c r="J145" s="1">
        <f>IF(Orig!W145-Nouv!W145=0,0,1)</f>
        <v>0</v>
      </c>
      <c r="K145" s="1" t="str">
        <f>IF(A145=0,"INSZ!",IF(J145=1,Orig!W145,"---"))</f>
        <v>---</v>
      </c>
      <c r="L145" s="1" t="str">
        <f>IF(A145=0,"INSZ!",IF(J145=1,Nouv!W145,"---"))</f>
        <v>---</v>
      </c>
      <c r="M145" s="1">
        <f>IF(OR(Orig!X145-Nouv!X145&gt;1,Nouv!X145-Orig!X145&gt;1),1,0)</f>
        <v>0</v>
      </c>
      <c r="N145" s="1" t="str">
        <f>IF(A145=0,"INSZ!",IF(M145=1,Orig!X145,"---"))</f>
        <v>---</v>
      </c>
      <c r="O145" s="1" t="str">
        <f>IF(A145=0,"INSZ!",IF(M145=1,Nouv!X145,"---"))</f>
        <v>---</v>
      </c>
      <c r="P145" s="1">
        <f t="shared" si="4"/>
        <v>0</v>
      </c>
      <c r="Q145" s="1" t="str">
        <f t="shared" si="5"/>
        <v>N</v>
      </c>
    </row>
    <row r="146" spans="1:17" ht="12.75">
      <c r="A146" s="1">
        <f>IF(Orig!A146=Nouv!A146,1,0)</f>
        <v>1</v>
      </c>
      <c r="B146" s="1">
        <f>IF(OR(Orig!G146-Nouv!G146&gt;1,Nouv!G146-Orig!G146&gt;1),1,0)</f>
        <v>0</v>
      </c>
      <c r="C146" s="1" t="str">
        <f>IF(A146=0,"INSZ!",IF(B146=1,Orig!F146,"---"))</f>
        <v>---</v>
      </c>
      <c r="D146" s="1" t="str">
        <f>IF(A146=0,"INSZ!",IF(B146=1,Nouv!F146,"---"))</f>
        <v>---</v>
      </c>
      <c r="E146" s="1" t="str">
        <f>IF(A146=0,"INSZ!",IF(B146=1,Orig!G146,"---"))</f>
        <v>---</v>
      </c>
      <c r="F146" s="1" t="str">
        <f>IF(A146=0,"INSZ!",IF(B146=1,Nouv!G146,"---"))</f>
        <v>---</v>
      </c>
      <c r="G146" s="1">
        <f>IF(OR(Orig!V146-Nouv!V146&gt;1,Nouv!V146-Orig!V146&gt;1),1,0)</f>
        <v>0</v>
      </c>
      <c r="H146" s="1" t="str">
        <f>IF(A146=0,"INSZ!",IF(G146=1,Orig!V146,"---"))</f>
        <v>---</v>
      </c>
      <c r="I146" s="1" t="str">
        <f>IF(A146=0,"INSZ!",IF(G146=1,Nouv!V146,"---"))</f>
        <v>---</v>
      </c>
      <c r="J146" s="1">
        <f>IF(Orig!W146-Nouv!W146=0,0,1)</f>
        <v>0</v>
      </c>
      <c r="K146" s="1" t="str">
        <f>IF(A146=0,"INSZ!",IF(J146=1,Orig!W146,"---"))</f>
        <v>---</v>
      </c>
      <c r="L146" s="1" t="str">
        <f>IF(A146=0,"INSZ!",IF(J146=1,Nouv!W146,"---"))</f>
        <v>---</v>
      </c>
      <c r="M146" s="1">
        <f>IF(OR(Orig!X146-Nouv!X146&gt;1,Nouv!X146-Orig!X146&gt;1),1,0)</f>
        <v>0</v>
      </c>
      <c r="N146" s="1" t="str">
        <f>IF(A146=0,"INSZ!",IF(M146=1,Orig!X146,"---"))</f>
        <v>---</v>
      </c>
      <c r="O146" s="1" t="str">
        <f>IF(A146=0,"INSZ!",IF(M146=1,Nouv!X146,"---"))</f>
        <v>---</v>
      </c>
      <c r="P146" s="1">
        <f t="shared" si="4"/>
        <v>0</v>
      </c>
      <c r="Q146" s="1" t="str">
        <f t="shared" si="5"/>
        <v>N</v>
      </c>
    </row>
    <row r="147" spans="1:17" ht="12.75">
      <c r="A147" s="1">
        <f>IF(Orig!A147=Nouv!A147,1,0)</f>
        <v>1</v>
      </c>
      <c r="B147" s="1">
        <f>IF(OR(Orig!G147-Nouv!G147&gt;1,Nouv!G147-Orig!G147&gt;1),1,0)</f>
        <v>0</v>
      </c>
      <c r="C147" s="1" t="str">
        <f>IF(A147=0,"INSZ!",IF(B147=1,Orig!F147,"---"))</f>
        <v>---</v>
      </c>
      <c r="D147" s="1" t="str">
        <f>IF(A147=0,"INSZ!",IF(B147=1,Nouv!F147,"---"))</f>
        <v>---</v>
      </c>
      <c r="E147" s="1" t="str">
        <f>IF(A147=0,"INSZ!",IF(B147=1,Orig!G147,"---"))</f>
        <v>---</v>
      </c>
      <c r="F147" s="1" t="str">
        <f>IF(A147=0,"INSZ!",IF(B147=1,Nouv!G147,"---"))</f>
        <v>---</v>
      </c>
      <c r="G147" s="1">
        <f>IF(OR(Orig!V147-Nouv!V147&gt;1,Nouv!V147-Orig!V147&gt;1),1,0)</f>
        <v>0</v>
      </c>
      <c r="H147" s="1" t="str">
        <f>IF(A147=0,"INSZ!",IF(G147=1,Orig!V147,"---"))</f>
        <v>---</v>
      </c>
      <c r="I147" s="1" t="str">
        <f>IF(A147=0,"INSZ!",IF(G147=1,Nouv!V147,"---"))</f>
        <v>---</v>
      </c>
      <c r="J147" s="1">
        <f>IF(Orig!W147-Nouv!W147=0,0,1)</f>
        <v>0</v>
      </c>
      <c r="K147" s="1" t="str">
        <f>IF(A147=0,"INSZ!",IF(J147=1,Orig!W147,"---"))</f>
        <v>---</v>
      </c>
      <c r="L147" s="1" t="str">
        <f>IF(A147=0,"INSZ!",IF(J147=1,Nouv!W147,"---"))</f>
        <v>---</v>
      </c>
      <c r="M147" s="1">
        <f>IF(OR(Orig!X147-Nouv!X147&gt;1,Nouv!X147-Orig!X147&gt;1),1,0)</f>
        <v>0</v>
      </c>
      <c r="N147" s="1" t="str">
        <f>IF(A147=0,"INSZ!",IF(M147=1,Orig!X147,"---"))</f>
        <v>---</v>
      </c>
      <c r="O147" s="1" t="str">
        <f>IF(A147=0,"INSZ!",IF(M147=1,Nouv!X147,"---"))</f>
        <v>---</v>
      </c>
      <c r="P147" s="1">
        <f t="shared" si="4"/>
        <v>0</v>
      </c>
      <c r="Q147" s="1" t="str">
        <f t="shared" si="5"/>
        <v>N</v>
      </c>
    </row>
    <row r="148" spans="1:17" ht="12.75">
      <c r="A148" s="1">
        <f>IF(Orig!A148=Nouv!A148,1,0)</f>
        <v>1</v>
      </c>
      <c r="B148" s="1">
        <f>IF(OR(Orig!G148-Nouv!G148&gt;1,Nouv!G148-Orig!G148&gt;1),1,0)</f>
        <v>0</v>
      </c>
      <c r="C148" s="1" t="str">
        <f>IF(A148=0,"INSZ!",IF(B148=1,Orig!F148,"---"))</f>
        <v>---</v>
      </c>
      <c r="D148" s="1" t="str">
        <f>IF(A148=0,"INSZ!",IF(B148=1,Nouv!F148,"---"))</f>
        <v>---</v>
      </c>
      <c r="E148" s="1" t="str">
        <f>IF(A148=0,"INSZ!",IF(B148=1,Orig!G148,"---"))</f>
        <v>---</v>
      </c>
      <c r="F148" s="1" t="str">
        <f>IF(A148=0,"INSZ!",IF(B148=1,Nouv!G148,"---"))</f>
        <v>---</v>
      </c>
      <c r="G148" s="1">
        <f>IF(OR(Orig!V148-Nouv!V148&gt;1,Nouv!V148-Orig!V148&gt;1),1,0)</f>
        <v>0</v>
      </c>
      <c r="H148" s="1" t="str">
        <f>IF(A148=0,"INSZ!",IF(G148=1,Orig!V148,"---"))</f>
        <v>---</v>
      </c>
      <c r="I148" s="1" t="str">
        <f>IF(A148=0,"INSZ!",IF(G148=1,Nouv!V148,"---"))</f>
        <v>---</v>
      </c>
      <c r="J148" s="1">
        <f>IF(Orig!W148-Nouv!W148=0,0,1)</f>
        <v>0</v>
      </c>
      <c r="K148" s="1" t="str">
        <f>IF(A148=0,"INSZ!",IF(J148=1,Orig!W148,"---"))</f>
        <v>---</v>
      </c>
      <c r="L148" s="1" t="str">
        <f>IF(A148=0,"INSZ!",IF(J148=1,Nouv!W148,"---"))</f>
        <v>---</v>
      </c>
      <c r="M148" s="1">
        <f>IF(OR(Orig!X148-Nouv!X148&gt;1,Nouv!X148-Orig!X148&gt;1),1,0)</f>
        <v>0</v>
      </c>
      <c r="N148" s="1" t="str">
        <f>IF(A148=0,"INSZ!",IF(M148=1,Orig!X148,"---"))</f>
        <v>---</v>
      </c>
      <c r="O148" s="1" t="str">
        <f>IF(A148=0,"INSZ!",IF(M148=1,Nouv!X148,"---"))</f>
        <v>---</v>
      </c>
      <c r="P148" s="1">
        <f t="shared" si="4"/>
        <v>0</v>
      </c>
      <c r="Q148" s="1" t="str">
        <f t="shared" si="5"/>
        <v>N</v>
      </c>
    </row>
    <row r="149" spans="1:17" ht="12.75">
      <c r="A149" s="1">
        <f>IF(Orig!A149=Nouv!A149,1,0)</f>
        <v>1</v>
      </c>
      <c r="B149" s="1">
        <f>IF(OR(Orig!G149-Nouv!G149&gt;1,Nouv!G149-Orig!G149&gt;1),1,0)</f>
        <v>0</v>
      </c>
      <c r="C149" s="1" t="str">
        <f>IF(A149=0,"INSZ!",IF(B149=1,Orig!F149,"---"))</f>
        <v>---</v>
      </c>
      <c r="D149" s="1" t="str">
        <f>IF(A149=0,"INSZ!",IF(B149=1,Nouv!F149,"---"))</f>
        <v>---</v>
      </c>
      <c r="E149" s="1" t="str">
        <f>IF(A149=0,"INSZ!",IF(B149=1,Orig!G149,"---"))</f>
        <v>---</v>
      </c>
      <c r="F149" s="1" t="str">
        <f>IF(A149=0,"INSZ!",IF(B149=1,Nouv!G149,"---"))</f>
        <v>---</v>
      </c>
      <c r="G149" s="1">
        <f>IF(OR(Orig!V149-Nouv!V149&gt;1,Nouv!V149-Orig!V149&gt;1),1,0)</f>
        <v>0</v>
      </c>
      <c r="H149" s="1" t="str">
        <f>IF(A149=0,"INSZ!",IF(G149=1,Orig!V149,"---"))</f>
        <v>---</v>
      </c>
      <c r="I149" s="1" t="str">
        <f>IF(A149=0,"INSZ!",IF(G149=1,Nouv!V149,"---"))</f>
        <v>---</v>
      </c>
      <c r="J149" s="1">
        <f>IF(Orig!W149-Nouv!W149=0,0,1)</f>
        <v>0</v>
      </c>
      <c r="K149" s="1" t="str">
        <f>IF(A149=0,"INSZ!",IF(J149=1,Orig!W149,"---"))</f>
        <v>---</v>
      </c>
      <c r="L149" s="1" t="str">
        <f>IF(A149=0,"INSZ!",IF(J149=1,Nouv!W149,"---"))</f>
        <v>---</v>
      </c>
      <c r="M149" s="1">
        <f>IF(OR(Orig!X149-Nouv!X149&gt;1,Nouv!X149-Orig!X149&gt;1),1,0)</f>
        <v>0</v>
      </c>
      <c r="N149" s="1" t="str">
        <f>IF(A149=0,"INSZ!",IF(M149=1,Orig!X149,"---"))</f>
        <v>---</v>
      </c>
      <c r="O149" s="1" t="str">
        <f>IF(A149=0,"INSZ!",IF(M149=1,Nouv!X149,"---"))</f>
        <v>---</v>
      </c>
      <c r="P149" s="1">
        <f t="shared" si="4"/>
        <v>0</v>
      </c>
      <c r="Q149" s="1" t="str">
        <f t="shared" si="5"/>
        <v>N</v>
      </c>
    </row>
    <row r="150" spans="1:17" ht="12.75">
      <c r="A150" s="1">
        <f>IF(Orig!A150=Nouv!A150,1,0)</f>
        <v>1</v>
      </c>
      <c r="B150" s="1">
        <f>IF(OR(Orig!G150-Nouv!G150&gt;1,Nouv!G150-Orig!G150&gt;1),1,0)</f>
        <v>0</v>
      </c>
      <c r="C150" s="1" t="str">
        <f>IF(A150=0,"INSZ!",IF(B150=1,Orig!F150,"---"))</f>
        <v>---</v>
      </c>
      <c r="D150" s="1" t="str">
        <f>IF(A150=0,"INSZ!",IF(B150=1,Nouv!F150,"---"))</f>
        <v>---</v>
      </c>
      <c r="E150" s="1" t="str">
        <f>IF(A150=0,"INSZ!",IF(B150=1,Orig!G150,"---"))</f>
        <v>---</v>
      </c>
      <c r="F150" s="1" t="str">
        <f>IF(A150=0,"INSZ!",IF(B150=1,Nouv!G150,"---"))</f>
        <v>---</v>
      </c>
      <c r="G150" s="1">
        <f>IF(OR(Orig!V150-Nouv!V150&gt;1,Nouv!V150-Orig!V150&gt;1),1,0)</f>
        <v>0</v>
      </c>
      <c r="H150" s="1" t="str">
        <f>IF(A150=0,"INSZ!",IF(G150=1,Orig!V150,"---"))</f>
        <v>---</v>
      </c>
      <c r="I150" s="1" t="str">
        <f>IF(A150=0,"INSZ!",IF(G150=1,Nouv!V150,"---"))</f>
        <v>---</v>
      </c>
      <c r="J150" s="1">
        <f>IF(Orig!W150-Nouv!W150=0,0,1)</f>
        <v>0</v>
      </c>
      <c r="K150" s="1" t="str">
        <f>IF(A150=0,"INSZ!",IF(J150=1,Orig!W150,"---"))</f>
        <v>---</v>
      </c>
      <c r="L150" s="1" t="str">
        <f>IF(A150=0,"INSZ!",IF(J150=1,Nouv!W150,"---"))</f>
        <v>---</v>
      </c>
      <c r="M150" s="1">
        <f>IF(OR(Orig!X150-Nouv!X150&gt;1,Nouv!X150-Orig!X150&gt;1),1,0)</f>
        <v>0</v>
      </c>
      <c r="N150" s="1" t="str">
        <f>IF(A150=0,"INSZ!",IF(M150=1,Orig!X150,"---"))</f>
        <v>---</v>
      </c>
      <c r="O150" s="1" t="str">
        <f>IF(A150=0,"INSZ!",IF(M150=1,Nouv!X150,"---"))</f>
        <v>---</v>
      </c>
      <c r="P150" s="1">
        <f t="shared" si="4"/>
        <v>0</v>
      </c>
      <c r="Q150" s="1" t="str">
        <f t="shared" si="5"/>
        <v>N</v>
      </c>
    </row>
    <row r="151" spans="1:17" ht="12.75">
      <c r="A151" s="1">
        <f>IF(Orig!A151=Nouv!A151,1,0)</f>
        <v>1</v>
      </c>
      <c r="B151" s="1">
        <f>IF(OR(Orig!G151-Nouv!G151&gt;1,Nouv!G151-Orig!G151&gt;1),1,0)</f>
        <v>0</v>
      </c>
      <c r="C151" s="1" t="str">
        <f>IF(A151=0,"INSZ!",IF(B151=1,Orig!F151,"---"))</f>
        <v>---</v>
      </c>
      <c r="D151" s="1" t="str">
        <f>IF(A151=0,"INSZ!",IF(B151=1,Nouv!F151,"---"))</f>
        <v>---</v>
      </c>
      <c r="E151" s="1" t="str">
        <f>IF(A151=0,"INSZ!",IF(B151=1,Orig!G151,"---"))</f>
        <v>---</v>
      </c>
      <c r="F151" s="1" t="str">
        <f>IF(A151=0,"INSZ!",IF(B151=1,Nouv!G151,"---"))</f>
        <v>---</v>
      </c>
      <c r="G151" s="1">
        <f>IF(OR(Orig!V151-Nouv!V151&gt;1,Nouv!V151-Orig!V151&gt;1),1,0)</f>
        <v>0</v>
      </c>
      <c r="H151" s="1" t="str">
        <f>IF(A151=0,"INSZ!",IF(G151=1,Orig!V151,"---"))</f>
        <v>---</v>
      </c>
      <c r="I151" s="1" t="str">
        <f>IF(A151=0,"INSZ!",IF(G151=1,Nouv!V151,"---"))</f>
        <v>---</v>
      </c>
      <c r="J151" s="1">
        <f>IF(Orig!W151-Nouv!W151=0,0,1)</f>
        <v>0</v>
      </c>
      <c r="K151" s="1" t="str">
        <f>IF(A151=0,"INSZ!",IF(J151=1,Orig!W151,"---"))</f>
        <v>---</v>
      </c>
      <c r="L151" s="1" t="str">
        <f>IF(A151=0,"INSZ!",IF(J151=1,Nouv!W151,"---"))</f>
        <v>---</v>
      </c>
      <c r="M151" s="1">
        <f>IF(OR(Orig!X151-Nouv!X151&gt;1,Nouv!X151-Orig!X151&gt;1),1,0)</f>
        <v>0</v>
      </c>
      <c r="N151" s="1" t="str">
        <f>IF(A151=0,"INSZ!",IF(M151=1,Orig!X151,"---"))</f>
        <v>---</v>
      </c>
      <c r="O151" s="1" t="str">
        <f>IF(A151=0,"INSZ!",IF(M151=1,Nouv!X151,"---"))</f>
        <v>---</v>
      </c>
      <c r="P151" s="1">
        <f t="shared" si="4"/>
        <v>0</v>
      </c>
      <c r="Q151" s="1" t="str">
        <f t="shared" si="5"/>
        <v>N</v>
      </c>
    </row>
    <row r="152" spans="1:17" ht="12.75">
      <c r="A152" s="1">
        <f>IF(Orig!A152=Nouv!A152,1,0)</f>
        <v>1</v>
      </c>
      <c r="B152" s="1">
        <f>IF(OR(Orig!G152-Nouv!G152&gt;1,Nouv!G152-Orig!G152&gt;1),1,0)</f>
        <v>0</v>
      </c>
      <c r="C152" s="1" t="str">
        <f>IF(A152=0,"INSZ!",IF(B152=1,Orig!F152,"---"))</f>
        <v>---</v>
      </c>
      <c r="D152" s="1" t="str">
        <f>IF(A152=0,"INSZ!",IF(B152=1,Nouv!F152,"---"))</f>
        <v>---</v>
      </c>
      <c r="E152" s="1" t="str">
        <f>IF(A152=0,"INSZ!",IF(B152=1,Orig!G152,"---"))</f>
        <v>---</v>
      </c>
      <c r="F152" s="1" t="str">
        <f>IF(A152=0,"INSZ!",IF(B152=1,Nouv!G152,"---"))</f>
        <v>---</v>
      </c>
      <c r="G152" s="1">
        <f>IF(OR(Orig!V152-Nouv!V152&gt;1,Nouv!V152-Orig!V152&gt;1),1,0)</f>
        <v>0</v>
      </c>
      <c r="H152" s="1" t="str">
        <f>IF(A152=0,"INSZ!",IF(G152=1,Orig!V152,"---"))</f>
        <v>---</v>
      </c>
      <c r="I152" s="1" t="str">
        <f>IF(A152=0,"INSZ!",IF(G152=1,Nouv!V152,"---"))</f>
        <v>---</v>
      </c>
      <c r="J152" s="1">
        <f>IF(Orig!W152-Nouv!W152=0,0,1)</f>
        <v>0</v>
      </c>
      <c r="K152" s="1" t="str">
        <f>IF(A152=0,"INSZ!",IF(J152=1,Orig!W152,"---"))</f>
        <v>---</v>
      </c>
      <c r="L152" s="1" t="str">
        <f>IF(A152=0,"INSZ!",IF(J152=1,Nouv!W152,"---"))</f>
        <v>---</v>
      </c>
      <c r="M152" s="1">
        <f>IF(OR(Orig!X152-Nouv!X152&gt;1,Nouv!X152-Orig!X152&gt;1),1,0)</f>
        <v>0</v>
      </c>
      <c r="N152" s="1" t="str">
        <f>IF(A152=0,"INSZ!",IF(M152=1,Orig!X152,"---"))</f>
        <v>---</v>
      </c>
      <c r="O152" s="1" t="str">
        <f>IF(A152=0,"INSZ!",IF(M152=1,Nouv!X152,"---"))</f>
        <v>---</v>
      </c>
      <c r="P152" s="1">
        <f t="shared" si="4"/>
        <v>0</v>
      </c>
      <c r="Q152" s="1" t="str">
        <f t="shared" si="5"/>
        <v>N</v>
      </c>
    </row>
    <row r="153" spans="1:17" ht="12.75">
      <c r="A153" s="1">
        <f>IF(Orig!A153=Nouv!A153,1,0)</f>
        <v>1</v>
      </c>
      <c r="B153" s="1">
        <f>IF(OR(Orig!G153-Nouv!G153&gt;1,Nouv!G153-Orig!G153&gt;1),1,0)</f>
        <v>0</v>
      </c>
      <c r="C153" s="1" t="str">
        <f>IF(A153=0,"INSZ!",IF(B153=1,Orig!F153,"---"))</f>
        <v>---</v>
      </c>
      <c r="D153" s="1" t="str">
        <f>IF(A153=0,"INSZ!",IF(B153=1,Nouv!F153,"---"))</f>
        <v>---</v>
      </c>
      <c r="E153" s="1" t="str">
        <f>IF(A153=0,"INSZ!",IF(B153=1,Orig!G153,"---"))</f>
        <v>---</v>
      </c>
      <c r="F153" s="1" t="str">
        <f>IF(A153=0,"INSZ!",IF(B153=1,Nouv!G153,"---"))</f>
        <v>---</v>
      </c>
      <c r="G153" s="1">
        <f>IF(OR(Orig!V153-Nouv!V153&gt;1,Nouv!V153-Orig!V153&gt;1),1,0)</f>
        <v>0</v>
      </c>
      <c r="H153" s="1" t="str">
        <f>IF(A153=0,"INSZ!",IF(G153=1,Orig!V153,"---"))</f>
        <v>---</v>
      </c>
      <c r="I153" s="1" t="str">
        <f>IF(A153=0,"INSZ!",IF(G153=1,Nouv!V153,"---"))</f>
        <v>---</v>
      </c>
      <c r="J153" s="1">
        <f>IF(Orig!W153-Nouv!W153=0,0,1)</f>
        <v>0</v>
      </c>
      <c r="K153" s="1" t="str">
        <f>IF(A153=0,"INSZ!",IF(J153=1,Orig!W153,"---"))</f>
        <v>---</v>
      </c>
      <c r="L153" s="1" t="str">
        <f>IF(A153=0,"INSZ!",IF(J153=1,Nouv!W153,"---"))</f>
        <v>---</v>
      </c>
      <c r="M153" s="1">
        <f>IF(OR(Orig!X153-Nouv!X153&gt;1,Nouv!X153-Orig!X153&gt;1),1,0)</f>
        <v>0</v>
      </c>
      <c r="N153" s="1" t="str">
        <f>IF(A153=0,"INSZ!",IF(M153=1,Orig!X153,"---"))</f>
        <v>---</v>
      </c>
      <c r="O153" s="1" t="str">
        <f>IF(A153=0,"INSZ!",IF(M153=1,Nouv!X153,"---"))</f>
        <v>---</v>
      </c>
      <c r="P153" s="1">
        <f t="shared" si="4"/>
        <v>0</v>
      </c>
      <c r="Q153" s="1" t="str">
        <f t="shared" si="5"/>
        <v>N</v>
      </c>
    </row>
    <row r="154" spans="1:17" ht="12.75">
      <c r="A154" s="1">
        <f>IF(Orig!A154=Nouv!A154,1,0)</f>
        <v>1</v>
      </c>
      <c r="B154" s="1">
        <f>IF(OR(Orig!G154-Nouv!G154&gt;1,Nouv!G154-Orig!G154&gt;1),1,0)</f>
        <v>0</v>
      </c>
      <c r="C154" s="1" t="str">
        <f>IF(A154=0,"INSZ!",IF(B154=1,Orig!F154,"---"))</f>
        <v>---</v>
      </c>
      <c r="D154" s="1" t="str">
        <f>IF(A154=0,"INSZ!",IF(B154=1,Nouv!F154,"---"))</f>
        <v>---</v>
      </c>
      <c r="E154" s="1" t="str">
        <f>IF(A154=0,"INSZ!",IF(B154=1,Orig!G154,"---"))</f>
        <v>---</v>
      </c>
      <c r="F154" s="1" t="str">
        <f>IF(A154=0,"INSZ!",IF(B154=1,Nouv!G154,"---"))</f>
        <v>---</v>
      </c>
      <c r="G154" s="1">
        <f>IF(OR(Orig!V154-Nouv!V154&gt;1,Nouv!V154-Orig!V154&gt;1),1,0)</f>
        <v>0</v>
      </c>
      <c r="H154" s="1" t="str">
        <f>IF(A154=0,"INSZ!",IF(G154=1,Orig!V154,"---"))</f>
        <v>---</v>
      </c>
      <c r="I154" s="1" t="str">
        <f>IF(A154=0,"INSZ!",IF(G154=1,Nouv!V154,"---"))</f>
        <v>---</v>
      </c>
      <c r="J154" s="1">
        <f>IF(Orig!W154-Nouv!W154=0,0,1)</f>
        <v>0</v>
      </c>
      <c r="K154" s="1" t="str">
        <f>IF(A154=0,"INSZ!",IF(J154=1,Orig!W154,"---"))</f>
        <v>---</v>
      </c>
      <c r="L154" s="1" t="str">
        <f>IF(A154=0,"INSZ!",IF(J154=1,Nouv!W154,"---"))</f>
        <v>---</v>
      </c>
      <c r="M154" s="1">
        <f>IF(OR(Orig!X154-Nouv!X154&gt;1,Nouv!X154-Orig!X154&gt;1),1,0)</f>
        <v>0</v>
      </c>
      <c r="N154" s="1" t="str">
        <f>IF(A154=0,"INSZ!",IF(M154=1,Orig!X154,"---"))</f>
        <v>---</v>
      </c>
      <c r="O154" s="1" t="str">
        <f>IF(A154=0,"INSZ!",IF(M154=1,Nouv!X154,"---"))</f>
        <v>---</v>
      </c>
      <c r="P154" s="1">
        <f t="shared" si="4"/>
        <v>0</v>
      </c>
      <c r="Q154" s="1" t="str">
        <f t="shared" si="5"/>
        <v>N</v>
      </c>
    </row>
    <row r="155" spans="1:17" ht="12.75">
      <c r="A155" s="1">
        <f>IF(Orig!A155=Nouv!A155,1,0)</f>
        <v>1</v>
      </c>
      <c r="B155" s="1">
        <f>IF(OR(Orig!G155-Nouv!G155&gt;1,Nouv!G155-Orig!G155&gt;1),1,0)</f>
        <v>0</v>
      </c>
      <c r="C155" s="1" t="str">
        <f>IF(A155=0,"INSZ!",IF(B155=1,Orig!F155,"---"))</f>
        <v>---</v>
      </c>
      <c r="D155" s="1" t="str">
        <f>IF(A155=0,"INSZ!",IF(B155=1,Nouv!F155,"---"))</f>
        <v>---</v>
      </c>
      <c r="E155" s="1" t="str">
        <f>IF(A155=0,"INSZ!",IF(B155=1,Orig!G155,"---"))</f>
        <v>---</v>
      </c>
      <c r="F155" s="1" t="str">
        <f>IF(A155=0,"INSZ!",IF(B155=1,Nouv!G155,"---"))</f>
        <v>---</v>
      </c>
      <c r="G155" s="1">
        <f>IF(OR(Orig!V155-Nouv!V155&gt;1,Nouv!V155-Orig!V155&gt;1),1,0)</f>
        <v>0</v>
      </c>
      <c r="H155" s="1" t="str">
        <f>IF(A155=0,"INSZ!",IF(G155=1,Orig!V155,"---"))</f>
        <v>---</v>
      </c>
      <c r="I155" s="1" t="str">
        <f>IF(A155=0,"INSZ!",IF(G155=1,Nouv!V155,"---"))</f>
        <v>---</v>
      </c>
      <c r="J155" s="1">
        <f>IF(Orig!W155-Nouv!W155=0,0,1)</f>
        <v>0</v>
      </c>
      <c r="K155" s="1" t="str">
        <f>IF(A155=0,"INSZ!",IF(J155=1,Orig!W155,"---"))</f>
        <v>---</v>
      </c>
      <c r="L155" s="1" t="str">
        <f>IF(A155=0,"INSZ!",IF(J155=1,Nouv!W155,"---"))</f>
        <v>---</v>
      </c>
      <c r="M155" s="1">
        <f>IF(OR(Orig!X155-Nouv!X155&gt;1,Nouv!X155-Orig!X155&gt;1),1,0)</f>
        <v>0</v>
      </c>
      <c r="N155" s="1" t="str">
        <f>IF(A155=0,"INSZ!",IF(M155=1,Orig!X155,"---"))</f>
        <v>---</v>
      </c>
      <c r="O155" s="1" t="str">
        <f>IF(A155=0,"INSZ!",IF(M155=1,Nouv!X155,"---"))</f>
        <v>---</v>
      </c>
      <c r="P155" s="1">
        <f t="shared" si="4"/>
        <v>0</v>
      </c>
      <c r="Q155" s="1" t="str">
        <f t="shared" si="5"/>
        <v>N</v>
      </c>
    </row>
    <row r="156" spans="1:17" ht="12.75">
      <c r="A156" s="1">
        <f>IF(Orig!A156=Nouv!A156,1,0)</f>
        <v>1</v>
      </c>
      <c r="B156" s="1">
        <f>IF(OR(Orig!G156-Nouv!G156&gt;1,Nouv!G156-Orig!G156&gt;1),1,0)</f>
        <v>0</v>
      </c>
      <c r="C156" s="1" t="str">
        <f>IF(A156=0,"INSZ!",IF(B156=1,Orig!F156,"---"))</f>
        <v>---</v>
      </c>
      <c r="D156" s="1" t="str">
        <f>IF(A156=0,"INSZ!",IF(B156=1,Nouv!F156,"---"))</f>
        <v>---</v>
      </c>
      <c r="E156" s="1" t="str">
        <f>IF(A156=0,"INSZ!",IF(B156=1,Orig!G156,"---"))</f>
        <v>---</v>
      </c>
      <c r="F156" s="1" t="str">
        <f>IF(A156=0,"INSZ!",IF(B156=1,Nouv!G156,"---"))</f>
        <v>---</v>
      </c>
      <c r="G156" s="1">
        <f>IF(OR(Orig!V156-Nouv!V156&gt;1,Nouv!V156-Orig!V156&gt;1),1,0)</f>
        <v>0</v>
      </c>
      <c r="H156" s="1" t="str">
        <f>IF(A156=0,"INSZ!",IF(G156=1,Orig!V156,"---"))</f>
        <v>---</v>
      </c>
      <c r="I156" s="1" t="str">
        <f>IF(A156=0,"INSZ!",IF(G156=1,Nouv!V156,"---"))</f>
        <v>---</v>
      </c>
      <c r="J156" s="1">
        <f>IF(Orig!W156-Nouv!W156=0,0,1)</f>
        <v>0</v>
      </c>
      <c r="K156" s="1" t="str">
        <f>IF(A156=0,"INSZ!",IF(J156=1,Orig!W156,"---"))</f>
        <v>---</v>
      </c>
      <c r="L156" s="1" t="str">
        <f>IF(A156=0,"INSZ!",IF(J156=1,Nouv!W156,"---"))</f>
        <v>---</v>
      </c>
      <c r="M156" s="1">
        <f>IF(OR(Orig!X156-Nouv!X156&gt;1,Nouv!X156-Orig!X156&gt;1),1,0)</f>
        <v>0</v>
      </c>
      <c r="N156" s="1" t="str">
        <f>IF(A156=0,"INSZ!",IF(M156=1,Orig!X156,"---"))</f>
        <v>---</v>
      </c>
      <c r="O156" s="1" t="str">
        <f>IF(A156=0,"INSZ!",IF(M156=1,Nouv!X156,"---"))</f>
        <v>---</v>
      </c>
      <c r="P156" s="1">
        <f t="shared" si="4"/>
        <v>0</v>
      </c>
      <c r="Q156" s="1" t="str">
        <f t="shared" si="5"/>
        <v>N</v>
      </c>
    </row>
    <row r="157" spans="1:17" ht="12.75">
      <c r="A157" s="1">
        <f>IF(Orig!A157=Nouv!A157,1,0)</f>
        <v>1</v>
      </c>
      <c r="B157" s="1">
        <f>IF(OR(Orig!G157-Nouv!G157&gt;1,Nouv!G157-Orig!G157&gt;1),1,0)</f>
        <v>0</v>
      </c>
      <c r="C157" s="1" t="str">
        <f>IF(A157=0,"INSZ!",IF(B157=1,Orig!F157,"---"))</f>
        <v>---</v>
      </c>
      <c r="D157" s="1" t="str">
        <f>IF(A157=0,"INSZ!",IF(B157=1,Nouv!F157,"---"))</f>
        <v>---</v>
      </c>
      <c r="E157" s="1" t="str">
        <f>IF(A157=0,"INSZ!",IF(B157=1,Orig!G157,"---"))</f>
        <v>---</v>
      </c>
      <c r="F157" s="1" t="str">
        <f>IF(A157=0,"INSZ!",IF(B157=1,Nouv!G157,"---"))</f>
        <v>---</v>
      </c>
      <c r="G157" s="1">
        <f>IF(OR(Orig!V157-Nouv!V157&gt;1,Nouv!V157-Orig!V157&gt;1),1,0)</f>
        <v>0</v>
      </c>
      <c r="H157" s="1" t="str">
        <f>IF(A157=0,"INSZ!",IF(G157=1,Orig!V157,"---"))</f>
        <v>---</v>
      </c>
      <c r="I157" s="1" t="str">
        <f>IF(A157=0,"INSZ!",IF(G157=1,Nouv!V157,"---"))</f>
        <v>---</v>
      </c>
      <c r="J157" s="1">
        <f>IF(Orig!W157-Nouv!W157=0,0,1)</f>
        <v>0</v>
      </c>
      <c r="K157" s="1" t="str">
        <f>IF(A157=0,"INSZ!",IF(J157=1,Orig!W157,"---"))</f>
        <v>---</v>
      </c>
      <c r="L157" s="1" t="str">
        <f>IF(A157=0,"INSZ!",IF(J157=1,Nouv!W157,"---"))</f>
        <v>---</v>
      </c>
      <c r="M157" s="1">
        <f>IF(OR(Orig!X157-Nouv!X157&gt;1,Nouv!X157-Orig!X157&gt;1),1,0)</f>
        <v>0</v>
      </c>
      <c r="N157" s="1" t="str">
        <f>IF(A157=0,"INSZ!",IF(M157=1,Orig!X157,"---"))</f>
        <v>---</v>
      </c>
      <c r="O157" s="1" t="str">
        <f>IF(A157=0,"INSZ!",IF(M157=1,Nouv!X157,"---"))</f>
        <v>---</v>
      </c>
      <c r="P157" s="1">
        <f t="shared" si="4"/>
        <v>0</v>
      </c>
      <c r="Q157" s="1" t="str">
        <f t="shared" si="5"/>
        <v>N</v>
      </c>
    </row>
    <row r="158" spans="1:17" ht="12.75">
      <c r="A158" s="1">
        <f>IF(Orig!A158=Nouv!A158,1,0)</f>
        <v>1</v>
      </c>
      <c r="B158" s="1">
        <f>IF(OR(Orig!G158-Nouv!G158&gt;1,Nouv!G158-Orig!G158&gt;1),1,0)</f>
        <v>0</v>
      </c>
      <c r="C158" s="1" t="str">
        <f>IF(A158=0,"INSZ!",IF(B158=1,Orig!F158,"---"))</f>
        <v>---</v>
      </c>
      <c r="D158" s="1" t="str">
        <f>IF(A158=0,"INSZ!",IF(B158=1,Nouv!F158,"---"))</f>
        <v>---</v>
      </c>
      <c r="E158" s="1" t="str">
        <f>IF(A158=0,"INSZ!",IF(B158=1,Orig!G158,"---"))</f>
        <v>---</v>
      </c>
      <c r="F158" s="1" t="str">
        <f>IF(A158=0,"INSZ!",IF(B158=1,Nouv!G158,"---"))</f>
        <v>---</v>
      </c>
      <c r="G158" s="1">
        <f>IF(OR(Orig!V158-Nouv!V158&gt;1,Nouv!V158-Orig!V158&gt;1),1,0)</f>
        <v>0</v>
      </c>
      <c r="H158" s="1" t="str">
        <f>IF(A158=0,"INSZ!",IF(G158=1,Orig!V158,"---"))</f>
        <v>---</v>
      </c>
      <c r="I158" s="1" t="str">
        <f>IF(A158=0,"INSZ!",IF(G158=1,Nouv!V158,"---"))</f>
        <v>---</v>
      </c>
      <c r="J158" s="1">
        <f>IF(Orig!W158-Nouv!W158=0,0,1)</f>
        <v>0</v>
      </c>
      <c r="K158" s="1" t="str">
        <f>IF(A158=0,"INSZ!",IF(J158=1,Orig!W158,"---"))</f>
        <v>---</v>
      </c>
      <c r="L158" s="1" t="str">
        <f>IF(A158=0,"INSZ!",IF(J158=1,Nouv!W158,"---"))</f>
        <v>---</v>
      </c>
      <c r="M158" s="1">
        <f>IF(OR(Orig!X158-Nouv!X158&gt;1,Nouv!X158-Orig!X158&gt;1),1,0)</f>
        <v>0</v>
      </c>
      <c r="N158" s="1" t="str">
        <f>IF(A158=0,"INSZ!",IF(M158=1,Orig!X158,"---"))</f>
        <v>---</v>
      </c>
      <c r="O158" s="1" t="str">
        <f>IF(A158=0,"INSZ!",IF(M158=1,Nouv!X158,"---"))</f>
        <v>---</v>
      </c>
      <c r="P158" s="1">
        <f t="shared" si="4"/>
        <v>0</v>
      </c>
      <c r="Q158" s="1" t="str">
        <f t="shared" si="5"/>
        <v>N</v>
      </c>
    </row>
    <row r="159" spans="1:17" ht="12.75">
      <c r="A159" s="1">
        <f>IF(Orig!A159=Nouv!A159,1,0)</f>
        <v>1</v>
      </c>
      <c r="B159" s="1">
        <f>IF(OR(Orig!G159-Nouv!G159&gt;1,Nouv!G159-Orig!G159&gt;1),1,0)</f>
        <v>0</v>
      </c>
      <c r="C159" s="1" t="str">
        <f>IF(A159=0,"INSZ!",IF(B159=1,Orig!F159,"---"))</f>
        <v>---</v>
      </c>
      <c r="D159" s="1" t="str">
        <f>IF(A159=0,"INSZ!",IF(B159=1,Nouv!F159,"---"))</f>
        <v>---</v>
      </c>
      <c r="E159" s="1" t="str">
        <f>IF(A159=0,"INSZ!",IF(B159=1,Orig!G159,"---"))</f>
        <v>---</v>
      </c>
      <c r="F159" s="1" t="str">
        <f>IF(A159=0,"INSZ!",IF(B159=1,Nouv!G159,"---"))</f>
        <v>---</v>
      </c>
      <c r="G159" s="1">
        <f>IF(OR(Orig!V159-Nouv!V159&gt;1,Nouv!V159-Orig!V159&gt;1),1,0)</f>
        <v>0</v>
      </c>
      <c r="H159" s="1" t="str">
        <f>IF(A159=0,"INSZ!",IF(G159=1,Orig!V159,"---"))</f>
        <v>---</v>
      </c>
      <c r="I159" s="1" t="str">
        <f>IF(A159=0,"INSZ!",IF(G159=1,Nouv!V159,"---"))</f>
        <v>---</v>
      </c>
      <c r="J159" s="1">
        <f>IF(Orig!W159-Nouv!W159=0,0,1)</f>
        <v>0</v>
      </c>
      <c r="K159" s="1" t="str">
        <f>IF(A159=0,"INSZ!",IF(J159=1,Orig!W159,"---"))</f>
        <v>---</v>
      </c>
      <c r="L159" s="1" t="str">
        <f>IF(A159=0,"INSZ!",IF(J159=1,Nouv!W159,"---"))</f>
        <v>---</v>
      </c>
      <c r="M159" s="1">
        <f>IF(OR(Orig!X159-Nouv!X159&gt;1,Nouv!X159-Orig!X159&gt;1),1,0)</f>
        <v>0</v>
      </c>
      <c r="N159" s="1" t="str">
        <f>IF(A159=0,"INSZ!",IF(M159=1,Orig!X159,"---"))</f>
        <v>---</v>
      </c>
      <c r="O159" s="1" t="str">
        <f>IF(A159=0,"INSZ!",IF(M159=1,Nouv!X159,"---"))</f>
        <v>---</v>
      </c>
      <c r="P159" s="1">
        <f t="shared" si="4"/>
        <v>0</v>
      </c>
      <c r="Q159" s="1" t="str">
        <f t="shared" si="5"/>
        <v>N</v>
      </c>
    </row>
    <row r="160" spans="1:17" ht="12.75">
      <c r="A160" s="1">
        <f>IF(Orig!A160=Nouv!A160,1,0)</f>
        <v>1</v>
      </c>
      <c r="B160" s="1">
        <f>IF(OR(Orig!G160-Nouv!G160&gt;1,Nouv!G160-Orig!G160&gt;1),1,0)</f>
        <v>0</v>
      </c>
      <c r="C160" s="1" t="str">
        <f>IF(A160=0,"INSZ!",IF(B160=1,Orig!F160,"---"))</f>
        <v>---</v>
      </c>
      <c r="D160" s="1" t="str">
        <f>IF(A160=0,"INSZ!",IF(B160=1,Nouv!F160,"---"))</f>
        <v>---</v>
      </c>
      <c r="E160" s="1" t="str">
        <f>IF(A160=0,"INSZ!",IF(B160=1,Orig!G160,"---"))</f>
        <v>---</v>
      </c>
      <c r="F160" s="1" t="str">
        <f>IF(A160=0,"INSZ!",IF(B160=1,Nouv!G160,"---"))</f>
        <v>---</v>
      </c>
      <c r="G160" s="1">
        <f>IF(OR(Orig!V160-Nouv!V160&gt;1,Nouv!V160-Orig!V160&gt;1),1,0)</f>
        <v>0</v>
      </c>
      <c r="H160" s="1" t="str">
        <f>IF(A160=0,"INSZ!",IF(G160=1,Orig!V160,"---"))</f>
        <v>---</v>
      </c>
      <c r="I160" s="1" t="str">
        <f>IF(A160=0,"INSZ!",IF(G160=1,Nouv!V160,"---"))</f>
        <v>---</v>
      </c>
      <c r="J160" s="1">
        <f>IF(Orig!W160-Nouv!W160=0,0,1)</f>
        <v>0</v>
      </c>
      <c r="K160" s="1" t="str">
        <f>IF(A160=0,"INSZ!",IF(J160=1,Orig!W160,"---"))</f>
        <v>---</v>
      </c>
      <c r="L160" s="1" t="str">
        <f>IF(A160=0,"INSZ!",IF(J160=1,Nouv!W160,"---"))</f>
        <v>---</v>
      </c>
      <c r="M160" s="1">
        <f>IF(OR(Orig!X160-Nouv!X160&gt;1,Nouv!X160-Orig!X160&gt;1),1,0)</f>
        <v>0</v>
      </c>
      <c r="N160" s="1" t="str">
        <f>IF(A160=0,"INSZ!",IF(M160=1,Orig!X160,"---"))</f>
        <v>---</v>
      </c>
      <c r="O160" s="1" t="str">
        <f>IF(A160=0,"INSZ!",IF(M160=1,Nouv!X160,"---"))</f>
        <v>---</v>
      </c>
      <c r="P160" s="1">
        <f t="shared" si="4"/>
        <v>0</v>
      </c>
      <c r="Q160" s="1" t="str">
        <f t="shared" si="5"/>
        <v>N</v>
      </c>
    </row>
    <row r="161" spans="1:17" ht="12.75">
      <c r="A161" s="1">
        <f>IF(Orig!A161=Nouv!A161,1,0)</f>
        <v>1</v>
      </c>
      <c r="B161" s="1">
        <f>IF(OR(Orig!G161-Nouv!G161&gt;1,Nouv!G161-Orig!G161&gt;1),1,0)</f>
        <v>0</v>
      </c>
      <c r="C161" s="1" t="str">
        <f>IF(A161=0,"INSZ!",IF(B161=1,Orig!F161,"---"))</f>
        <v>---</v>
      </c>
      <c r="D161" s="1" t="str">
        <f>IF(A161=0,"INSZ!",IF(B161=1,Nouv!F161,"---"))</f>
        <v>---</v>
      </c>
      <c r="E161" s="1" t="str">
        <f>IF(A161=0,"INSZ!",IF(B161=1,Orig!G161,"---"))</f>
        <v>---</v>
      </c>
      <c r="F161" s="1" t="str">
        <f>IF(A161=0,"INSZ!",IF(B161=1,Nouv!G161,"---"))</f>
        <v>---</v>
      </c>
      <c r="G161" s="1">
        <f>IF(OR(Orig!V161-Nouv!V161&gt;1,Nouv!V161-Orig!V161&gt;1),1,0)</f>
        <v>0</v>
      </c>
      <c r="H161" s="1" t="str">
        <f>IF(A161=0,"INSZ!",IF(G161=1,Orig!V161,"---"))</f>
        <v>---</v>
      </c>
      <c r="I161" s="1" t="str">
        <f>IF(A161=0,"INSZ!",IF(G161=1,Nouv!V161,"---"))</f>
        <v>---</v>
      </c>
      <c r="J161" s="1">
        <f>IF(Orig!W161-Nouv!W161=0,0,1)</f>
        <v>0</v>
      </c>
      <c r="K161" s="1" t="str">
        <f>IF(A161=0,"INSZ!",IF(J161=1,Orig!W161,"---"))</f>
        <v>---</v>
      </c>
      <c r="L161" s="1" t="str">
        <f>IF(A161=0,"INSZ!",IF(J161=1,Nouv!W161,"---"))</f>
        <v>---</v>
      </c>
      <c r="M161" s="1">
        <f>IF(OR(Orig!X161-Nouv!X161&gt;1,Nouv!X161-Orig!X161&gt;1),1,0)</f>
        <v>0</v>
      </c>
      <c r="N161" s="1" t="str">
        <f>IF(A161=0,"INSZ!",IF(M161=1,Orig!X161,"---"))</f>
        <v>---</v>
      </c>
      <c r="O161" s="1" t="str">
        <f>IF(A161=0,"INSZ!",IF(M161=1,Nouv!X161,"---"))</f>
        <v>---</v>
      </c>
      <c r="P161" s="1">
        <f t="shared" si="4"/>
        <v>0</v>
      </c>
      <c r="Q161" s="1" t="str">
        <f t="shared" si="5"/>
        <v>N</v>
      </c>
    </row>
    <row r="162" spans="1:17" ht="12.75">
      <c r="A162" s="1">
        <f>IF(Orig!A162=Nouv!A162,1,0)</f>
        <v>1</v>
      </c>
      <c r="B162" s="1">
        <f>IF(OR(Orig!G162-Nouv!G162&gt;1,Nouv!G162-Orig!G162&gt;1),1,0)</f>
        <v>0</v>
      </c>
      <c r="C162" s="1" t="str">
        <f>IF(A162=0,"INSZ!",IF(B162=1,Orig!F162,"---"))</f>
        <v>---</v>
      </c>
      <c r="D162" s="1" t="str">
        <f>IF(A162=0,"INSZ!",IF(B162=1,Nouv!F162,"---"))</f>
        <v>---</v>
      </c>
      <c r="E162" s="1" t="str">
        <f>IF(A162=0,"INSZ!",IF(B162=1,Orig!G162,"---"))</f>
        <v>---</v>
      </c>
      <c r="F162" s="1" t="str">
        <f>IF(A162=0,"INSZ!",IF(B162=1,Nouv!G162,"---"))</f>
        <v>---</v>
      </c>
      <c r="G162" s="1">
        <f>IF(OR(Orig!V162-Nouv!V162&gt;1,Nouv!V162-Orig!V162&gt;1),1,0)</f>
        <v>0</v>
      </c>
      <c r="H162" s="1" t="str">
        <f>IF(A162=0,"INSZ!",IF(G162=1,Orig!V162,"---"))</f>
        <v>---</v>
      </c>
      <c r="I162" s="1" t="str">
        <f>IF(A162=0,"INSZ!",IF(G162=1,Nouv!V162,"---"))</f>
        <v>---</v>
      </c>
      <c r="J162" s="1">
        <f>IF(Orig!W162-Nouv!W162=0,0,1)</f>
        <v>0</v>
      </c>
      <c r="K162" s="1" t="str">
        <f>IF(A162=0,"INSZ!",IF(J162=1,Orig!W162,"---"))</f>
        <v>---</v>
      </c>
      <c r="L162" s="1" t="str">
        <f>IF(A162=0,"INSZ!",IF(J162=1,Nouv!W162,"---"))</f>
        <v>---</v>
      </c>
      <c r="M162" s="1">
        <f>IF(OR(Orig!X162-Nouv!X162&gt;1,Nouv!X162-Orig!X162&gt;1),1,0)</f>
        <v>0</v>
      </c>
      <c r="N162" s="1" t="str">
        <f>IF(A162=0,"INSZ!",IF(M162=1,Orig!X162,"---"))</f>
        <v>---</v>
      </c>
      <c r="O162" s="1" t="str">
        <f>IF(A162=0,"INSZ!",IF(M162=1,Nouv!X162,"---"))</f>
        <v>---</v>
      </c>
      <c r="P162" s="1">
        <f t="shared" si="4"/>
        <v>0</v>
      </c>
      <c r="Q162" s="1" t="str">
        <f t="shared" si="5"/>
        <v>N</v>
      </c>
    </row>
    <row r="163" spans="1:17" ht="12.75">
      <c r="A163" s="1">
        <f>IF(Orig!A163=Nouv!A163,1,0)</f>
        <v>1</v>
      </c>
      <c r="B163" s="1">
        <f>IF(OR(Orig!G163-Nouv!G163&gt;1,Nouv!G163-Orig!G163&gt;1),1,0)</f>
        <v>0</v>
      </c>
      <c r="C163" s="1" t="str">
        <f>IF(A163=0,"INSZ!",IF(B163=1,Orig!F163,"---"))</f>
        <v>---</v>
      </c>
      <c r="D163" s="1" t="str">
        <f>IF(A163=0,"INSZ!",IF(B163=1,Nouv!F163,"---"))</f>
        <v>---</v>
      </c>
      <c r="E163" s="1" t="str">
        <f>IF(A163=0,"INSZ!",IF(B163=1,Orig!G163,"---"))</f>
        <v>---</v>
      </c>
      <c r="F163" s="1" t="str">
        <f>IF(A163=0,"INSZ!",IF(B163=1,Nouv!G163,"---"))</f>
        <v>---</v>
      </c>
      <c r="G163" s="1">
        <f>IF(OR(Orig!V163-Nouv!V163&gt;1,Nouv!V163-Orig!V163&gt;1),1,0)</f>
        <v>0</v>
      </c>
      <c r="H163" s="1" t="str">
        <f>IF(A163=0,"INSZ!",IF(G163=1,Orig!V163,"---"))</f>
        <v>---</v>
      </c>
      <c r="I163" s="1" t="str">
        <f>IF(A163=0,"INSZ!",IF(G163=1,Nouv!V163,"---"))</f>
        <v>---</v>
      </c>
      <c r="J163" s="1">
        <f>IF(Orig!W163-Nouv!W163=0,0,1)</f>
        <v>0</v>
      </c>
      <c r="K163" s="1" t="str">
        <f>IF(A163=0,"INSZ!",IF(J163=1,Orig!W163,"---"))</f>
        <v>---</v>
      </c>
      <c r="L163" s="1" t="str">
        <f>IF(A163=0,"INSZ!",IF(J163=1,Nouv!W163,"---"))</f>
        <v>---</v>
      </c>
      <c r="M163" s="1">
        <f>IF(OR(Orig!X163-Nouv!X163&gt;1,Nouv!X163-Orig!X163&gt;1),1,0)</f>
        <v>0</v>
      </c>
      <c r="N163" s="1" t="str">
        <f>IF(A163=0,"INSZ!",IF(M163=1,Orig!X163,"---"))</f>
        <v>---</v>
      </c>
      <c r="O163" s="1" t="str">
        <f>IF(A163=0,"INSZ!",IF(M163=1,Nouv!X163,"---"))</f>
        <v>---</v>
      </c>
      <c r="P163" s="1">
        <f t="shared" si="4"/>
        <v>0</v>
      </c>
      <c r="Q163" s="1" t="str">
        <f t="shared" si="5"/>
        <v>N</v>
      </c>
    </row>
    <row r="164" spans="1:17" ht="12.75">
      <c r="A164" s="1">
        <f>IF(Orig!A164=Nouv!A164,1,0)</f>
        <v>1</v>
      </c>
      <c r="B164" s="1">
        <f>IF(OR(Orig!G164-Nouv!G164&gt;1,Nouv!G164-Orig!G164&gt;1),1,0)</f>
        <v>0</v>
      </c>
      <c r="C164" s="1" t="str">
        <f>IF(A164=0,"INSZ!",IF(B164=1,Orig!F164,"---"))</f>
        <v>---</v>
      </c>
      <c r="D164" s="1" t="str">
        <f>IF(A164=0,"INSZ!",IF(B164=1,Nouv!F164,"---"))</f>
        <v>---</v>
      </c>
      <c r="E164" s="1" t="str">
        <f>IF(A164=0,"INSZ!",IF(B164=1,Orig!G164,"---"))</f>
        <v>---</v>
      </c>
      <c r="F164" s="1" t="str">
        <f>IF(A164=0,"INSZ!",IF(B164=1,Nouv!G164,"---"))</f>
        <v>---</v>
      </c>
      <c r="G164" s="1">
        <f>IF(OR(Orig!V164-Nouv!V164&gt;1,Nouv!V164-Orig!V164&gt;1),1,0)</f>
        <v>0</v>
      </c>
      <c r="H164" s="1" t="str">
        <f>IF(A164=0,"INSZ!",IF(G164=1,Orig!V164,"---"))</f>
        <v>---</v>
      </c>
      <c r="I164" s="1" t="str">
        <f>IF(A164=0,"INSZ!",IF(G164=1,Nouv!V164,"---"))</f>
        <v>---</v>
      </c>
      <c r="J164" s="1">
        <f>IF(Orig!W164-Nouv!W164=0,0,1)</f>
        <v>0</v>
      </c>
      <c r="K164" s="1" t="str">
        <f>IF(A164=0,"INSZ!",IF(J164=1,Orig!W164,"---"))</f>
        <v>---</v>
      </c>
      <c r="L164" s="1" t="str">
        <f>IF(A164=0,"INSZ!",IF(J164=1,Nouv!W164,"---"))</f>
        <v>---</v>
      </c>
      <c r="M164" s="1">
        <f>IF(OR(Orig!X164-Nouv!X164&gt;1,Nouv!X164-Orig!X164&gt;1),1,0)</f>
        <v>0</v>
      </c>
      <c r="N164" s="1" t="str">
        <f>IF(A164=0,"INSZ!",IF(M164=1,Orig!X164,"---"))</f>
        <v>---</v>
      </c>
      <c r="O164" s="1" t="str">
        <f>IF(A164=0,"INSZ!",IF(M164=1,Nouv!X164,"---"))</f>
        <v>---</v>
      </c>
      <c r="P164" s="1">
        <f t="shared" si="4"/>
        <v>0</v>
      </c>
      <c r="Q164" s="1" t="str">
        <f t="shared" si="5"/>
        <v>N</v>
      </c>
    </row>
    <row r="165" spans="1:17" ht="12.75">
      <c r="A165" s="1">
        <f>IF(Orig!A165=Nouv!A165,1,0)</f>
        <v>1</v>
      </c>
      <c r="B165" s="1">
        <f>IF(OR(Orig!G165-Nouv!G165&gt;1,Nouv!G165-Orig!G165&gt;1),1,0)</f>
        <v>0</v>
      </c>
      <c r="C165" s="1" t="str">
        <f>IF(A165=0,"INSZ!",IF(B165=1,Orig!F165,"---"))</f>
        <v>---</v>
      </c>
      <c r="D165" s="1" t="str">
        <f>IF(A165=0,"INSZ!",IF(B165=1,Nouv!F165,"---"))</f>
        <v>---</v>
      </c>
      <c r="E165" s="1" t="str">
        <f>IF(A165=0,"INSZ!",IF(B165=1,Orig!G165,"---"))</f>
        <v>---</v>
      </c>
      <c r="F165" s="1" t="str">
        <f>IF(A165=0,"INSZ!",IF(B165=1,Nouv!G165,"---"))</f>
        <v>---</v>
      </c>
      <c r="G165" s="1">
        <f>IF(OR(Orig!V165-Nouv!V165&gt;1,Nouv!V165-Orig!V165&gt;1),1,0)</f>
        <v>0</v>
      </c>
      <c r="H165" s="1" t="str">
        <f>IF(A165=0,"INSZ!",IF(G165=1,Orig!V165,"---"))</f>
        <v>---</v>
      </c>
      <c r="I165" s="1" t="str">
        <f>IF(A165=0,"INSZ!",IF(G165=1,Nouv!V165,"---"))</f>
        <v>---</v>
      </c>
      <c r="J165" s="1">
        <f>IF(Orig!W165-Nouv!W165=0,0,1)</f>
        <v>0</v>
      </c>
      <c r="K165" s="1" t="str">
        <f>IF(A165=0,"INSZ!",IF(J165=1,Orig!W165,"---"))</f>
        <v>---</v>
      </c>
      <c r="L165" s="1" t="str">
        <f>IF(A165=0,"INSZ!",IF(J165=1,Nouv!W165,"---"))</f>
        <v>---</v>
      </c>
      <c r="M165" s="1">
        <f>IF(OR(Orig!X165-Nouv!X165&gt;1,Nouv!X165-Orig!X165&gt;1),1,0)</f>
        <v>0</v>
      </c>
      <c r="N165" s="1" t="str">
        <f>IF(A165=0,"INSZ!",IF(M165=1,Orig!X165,"---"))</f>
        <v>---</v>
      </c>
      <c r="O165" s="1" t="str">
        <f>IF(A165=0,"INSZ!",IF(M165=1,Nouv!X165,"---"))</f>
        <v>---</v>
      </c>
      <c r="P165" s="1">
        <f t="shared" si="4"/>
        <v>0</v>
      </c>
      <c r="Q165" s="1" t="str">
        <f t="shared" si="5"/>
        <v>N</v>
      </c>
    </row>
    <row r="166" spans="1:17" ht="12.75">
      <c r="A166" s="1">
        <f>IF(Orig!A166=Nouv!A166,1,0)</f>
        <v>1</v>
      </c>
      <c r="B166" s="1">
        <f>IF(OR(Orig!G166-Nouv!G166&gt;1,Nouv!G166-Orig!G166&gt;1),1,0)</f>
        <v>0</v>
      </c>
      <c r="C166" s="1" t="str">
        <f>IF(A166=0,"INSZ!",IF(B166=1,Orig!F166,"---"))</f>
        <v>---</v>
      </c>
      <c r="D166" s="1" t="str">
        <f>IF(A166=0,"INSZ!",IF(B166=1,Nouv!F166,"---"))</f>
        <v>---</v>
      </c>
      <c r="E166" s="1" t="str">
        <f>IF(A166=0,"INSZ!",IF(B166=1,Orig!G166,"---"))</f>
        <v>---</v>
      </c>
      <c r="F166" s="1" t="str">
        <f>IF(A166=0,"INSZ!",IF(B166=1,Nouv!G166,"---"))</f>
        <v>---</v>
      </c>
      <c r="G166" s="1">
        <f>IF(OR(Orig!V166-Nouv!V166&gt;1,Nouv!V166-Orig!V166&gt;1),1,0)</f>
        <v>0</v>
      </c>
      <c r="H166" s="1" t="str">
        <f>IF(A166=0,"INSZ!",IF(G166=1,Orig!V166,"---"))</f>
        <v>---</v>
      </c>
      <c r="I166" s="1" t="str">
        <f>IF(A166=0,"INSZ!",IF(G166=1,Nouv!V166,"---"))</f>
        <v>---</v>
      </c>
      <c r="J166" s="1">
        <f>IF(Orig!W166-Nouv!W166=0,0,1)</f>
        <v>0</v>
      </c>
      <c r="K166" s="1" t="str">
        <f>IF(A166=0,"INSZ!",IF(J166=1,Orig!W166,"---"))</f>
        <v>---</v>
      </c>
      <c r="L166" s="1" t="str">
        <f>IF(A166=0,"INSZ!",IF(J166=1,Nouv!W166,"---"))</f>
        <v>---</v>
      </c>
      <c r="M166" s="1">
        <f>IF(OR(Orig!X166-Nouv!X166&gt;1,Nouv!X166-Orig!X166&gt;1),1,0)</f>
        <v>0</v>
      </c>
      <c r="N166" s="1" t="str">
        <f>IF(A166=0,"INSZ!",IF(M166=1,Orig!X166,"---"))</f>
        <v>---</v>
      </c>
      <c r="O166" s="1" t="str">
        <f>IF(A166=0,"INSZ!",IF(M166=1,Nouv!X166,"---"))</f>
        <v>---</v>
      </c>
      <c r="P166" s="1">
        <f t="shared" si="4"/>
        <v>0</v>
      </c>
      <c r="Q166" s="1" t="str">
        <f t="shared" si="5"/>
        <v>N</v>
      </c>
    </row>
    <row r="167" spans="1:17" ht="12.75">
      <c r="A167" s="1">
        <f>IF(Orig!A167=Nouv!A167,1,0)</f>
        <v>1</v>
      </c>
      <c r="B167" s="1">
        <f>IF(OR(Orig!G167-Nouv!G167&gt;1,Nouv!G167-Orig!G167&gt;1),1,0)</f>
        <v>0</v>
      </c>
      <c r="C167" s="1" t="str">
        <f>IF(A167=0,"INSZ!",IF(B167=1,Orig!F167,"---"))</f>
        <v>---</v>
      </c>
      <c r="D167" s="1" t="str">
        <f>IF(A167=0,"INSZ!",IF(B167=1,Nouv!F167,"---"))</f>
        <v>---</v>
      </c>
      <c r="E167" s="1" t="str">
        <f>IF(A167=0,"INSZ!",IF(B167=1,Orig!G167,"---"))</f>
        <v>---</v>
      </c>
      <c r="F167" s="1" t="str">
        <f>IF(A167=0,"INSZ!",IF(B167=1,Nouv!G167,"---"))</f>
        <v>---</v>
      </c>
      <c r="G167" s="1">
        <f>IF(OR(Orig!V167-Nouv!V167&gt;1,Nouv!V167-Orig!V167&gt;1),1,0)</f>
        <v>0</v>
      </c>
      <c r="H167" s="1" t="str">
        <f>IF(A167=0,"INSZ!",IF(G167=1,Orig!V167,"---"))</f>
        <v>---</v>
      </c>
      <c r="I167" s="1" t="str">
        <f>IF(A167=0,"INSZ!",IF(G167=1,Nouv!V167,"---"))</f>
        <v>---</v>
      </c>
      <c r="J167" s="1">
        <f>IF(Orig!W167-Nouv!W167=0,0,1)</f>
        <v>0</v>
      </c>
      <c r="K167" s="1" t="str">
        <f>IF(A167=0,"INSZ!",IF(J167=1,Orig!W167,"---"))</f>
        <v>---</v>
      </c>
      <c r="L167" s="1" t="str">
        <f>IF(A167=0,"INSZ!",IF(J167=1,Nouv!W167,"---"))</f>
        <v>---</v>
      </c>
      <c r="M167" s="1">
        <f>IF(OR(Orig!X167-Nouv!X167&gt;1,Nouv!X167-Orig!X167&gt;1),1,0)</f>
        <v>0</v>
      </c>
      <c r="N167" s="1" t="str">
        <f>IF(A167=0,"INSZ!",IF(M167=1,Orig!X167,"---"))</f>
        <v>---</v>
      </c>
      <c r="O167" s="1" t="str">
        <f>IF(A167=0,"INSZ!",IF(M167=1,Nouv!X167,"---"))</f>
        <v>---</v>
      </c>
      <c r="P167" s="1">
        <f t="shared" si="4"/>
        <v>0</v>
      </c>
      <c r="Q167" s="1" t="str">
        <f t="shared" si="5"/>
        <v>N</v>
      </c>
    </row>
    <row r="168" spans="1:17" ht="12.75">
      <c r="A168" s="1">
        <f>IF(Orig!A168=Nouv!A168,1,0)</f>
        <v>1</v>
      </c>
      <c r="B168" s="1">
        <f>IF(OR(Orig!G168-Nouv!G168&gt;1,Nouv!G168-Orig!G168&gt;1),1,0)</f>
        <v>0</v>
      </c>
      <c r="C168" s="1" t="str">
        <f>IF(A168=0,"INSZ!",IF(B168=1,Orig!F168,"---"))</f>
        <v>---</v>
      </c>
      <c r="D168" s="1" t="str">
        <f>IF(A168=0,"INSZ!",IF(B168=1,Nouv!F168,"---"))</f>
        <v>---</v>
      </c>
      <c r="E168" s="1" t="str">
        <f>IF(A168=0,"INSZ!",IF(B168=1,Orig!G168,"---"))</f>
        <v>---</v>
      </c>
      <c r="F168" s="1" t="str">
        <f>IF(A168=0,"INSZ!",IF(B168=1,Nouv!G168,"---"))</f>
        <v>---</v>
      </c>
      <c r="G168" s="1">
        <f>IF(OR(Orig!V168-Nouv!V168&gt;1,Nouv!V168-Orig!V168&gt;1),1,0)</f>
        <v>0</v>
      </c>
      <c r="H168" s="1" t="str">
        <f>IF(A168=0,"INSZ!",IF(G168=1,Orig!V168,"---"))</f>
        <v>---</v>
      </c>
      <c r="I168" s="1" t="str">
        <f>IF(A168=0,"INSZ!",IF(G168=1,Nouv!V168,"---"))</f>
        <v>---</v>
      </c>
      <c r="J168" s="1">
        <f>IF(Orig!W168-Nouv!W168=0,0,1)</f>
        <v>0</v>
      </c>
      <c r="K168" s="1" t="str">
        <f>IF(A168=0,"INSZ!",IF(J168=1,Orig!W168,"---"))</f>
        <v>---</v>
      </c>
      <c r="L168" s="1" t="str">
        <f>IF(A168=0,"INSZ!",IF(J168=1,Nouv!W168,"---"))</f>
        <v>---</v>
      </c>
      <c r="M168" s="1">
        <f>IF(OR(Orig!X168-Nouv!X168&gt;1,Nouv!X168-Orig!X168&gt;1),1,0)</f>
        <v>0</v>
      </c>
      <c r="N168" s="1" t="str">
        <f>IF(A168=0,"INSZ!",IF(M168=1,Orig!X168,"---"))</f>
        <v>---</v>
      </c>
      <c r="O168" s="1" t="str">
        <f>IF(A168=0,"INSZ!",IF(M168=1,Nouv!X168,"---"))</f>
        <v>---</v>
      </c>
      <c r="P168" s="1">
        <f t="shared" si="4"/>
        <v>0</v>
      </c>
      <c r="Q168" s="1" t="str">
        <f t="shared" si="5"/>
        <v>N</v>
      </c>
    </row>
    <row r="169" spans="1:17" ht="12.75">
      <c r="A169" s="1">
        <f>IF(Orig!A169=Nouv!A169,1,0)</f>
        <v>1</v>
      </c>
      <c r="B169" s="1">
        <f>IF(OR(Orig!G169-Nouv!G169&gt;1,Nouv!G169-Orig!G169&gt;1),1,0)</f>
        <v>0</v>
      </c>
      <c r="C169" s="1" t="str">
        <f>IF(A169=0,"INSZ!",IF(B169=1,Orig!F169,"---"))</f>
        <v>---</v>
      </c>
      <c r="D169" s="1" t="str">
        <f>IF(A169=0,"INSZ!",IF(B169=1,Nouv!F169,"---"))</f>
        <v>---</v>
      </c>
      <c r="E169" s="1" t="str">
        <f>IF(A169=0,"INSZ!",IF(B169=1,Orig!G169,"---"))</f>
        <v>---</v>
      </c>
      <c r="F169" s="1" t="str">
        <f>IF(A169=0,"INSZ!",IF(B169=1,Nouv!G169,"---"))</f>
        <v>---</v>
      </c>
      <c r="G169" s="1">
        <f>IF(OR(Orig!V169-Nouv!V169&gt;1,Nouv!V169-Orig!V169&gt;1),1,0)</f>
        <v>0</v>
      </c>
      <c r="H169" s="1" t="str">
        <f>IF(A169=0,"INSZ!",IF(G169=1,Orig!V169,"---"))</f>
        <v>---</v>
      </c>
      <c r="I169" s="1" t="str">
        <f>IF(A169=0,"INSZ!",IF(G169=1,Nouv!V169,"---"))</f>
        <v>---</v>
      </c>
      <c r="J169" s="1">
        <f>IF(Orig!W169-Nouv!W169=0,0,1)</f>
        <v>0</v>
      </c>
      <c r="K169" s="1" t="str">
        <f>IF(A169=0,"INSZ!",IF(J169=1,Orig!W169,"---"))</f>
        <v>---</v>
      </c>
      <c r="L169" s="1" t="str">
        <f>IF(A169=0,"INSZ!",IF(J169=1,Nouv!W169,"---"))</f>
        <v>---</v>
      </c>
      <c r="M169" s="1">
        <f>IF(OR(Orig!X169-Nouv!X169&gt;1,Nouv!X169-Orig!X169&gt;1),1,0)</f>
        <v>0</v>
      </c>
      <c r="N169" s="1" t="str">
        <f>IF(A169=0,"INSZ!",IF(M169=1,Orig!X169,"---"))</f>
        <v>---</v>
      </c>
      <c r="O169" s="1" t="str">
        <f>IF(A169=0,"INSZ!",IF(M169=1,Nouv!X169,"---"))</f>
        <v>---</v>
      </c>
      <c r="P169" s="1">
        <f t="shared" si="4"/>
        <v>0</v>
      </c>
      <c r="Q169" s="1" t="str">
        <f t="shared" si="5"/>
        <v>N</v>
      </c>
    </row>
    <row r="170" spans="1:17" ht="12.75">
      <c r="A170" s="1">
        <f>IF(Orig!A170=Nouv!A170,1,0)</f>
        <v>1</v>
      </c>
      <c r="B170" s="1">
        <f>IF(OR(Orig!G170-Nouv!G170&gt;1,Nouv!G170-Orig!G170&gt;1),1,0)</f>
        <v>0</v>
      </c>
      <c r="C170" s="1" t="str">
        <f>IF(A170=0,"INSZ!",IF(B170=1,Orig!F170,"---"))</f>
        <v>---</v>
      </c>
      <c r="D170" s="1" t="str">
        <f>IF(A170=0,"INSZ!",IF(B170=1,Nouv!F170,"---"))</f>
        <v>---</v>
      </c>
      <c r="E170" s="1" t="str">
        <f>IF(A170=0,"INSZ!",IF(B170=1,Orig!G170,"---"))</f>
        <v>---</v>
      </c>
      <c r="F170" s="1" t="str">
        <f>IF(A170=0,"INSZ!",IF(B170=1,Nouv!G170,"---"))</f>
        <v>---</v>
      </c>
      <c r="G170" s="1">
        <f>IF(OR(Orig!V170-Nouv!V170&gt;1,Nouv!V170-Orig!V170&gt;1),1,0)</f>
        <v>0</v>
      </c>
      <c r="H170" s="1" t="str">
        <f>IF(A170=0,"INSZ!",IF(G170=1,Orig!V170,"---"))</f>
        <v>---</v>
      </c>
      <c r="I170" s="1" t="str">
        <f>IF(A170=0,"INSZ!",IF(G170=1,Nouv!V170,"---"))</f>
        <v>---</v>
      </c>
      <c r="J170" s="1">
        <f>IF(Orig!W170-Nouv!W170=0,0,1)</f>
        <v>0</v>
      </c>
      <c r="K170" s="1" t="str">
        <f>IF(A170=0,"INSZ!",IF(J170=1,Orig!W170,"---"))</f>
        <v>---</v>
      </c>
      <c r="L170" s="1" t="str">
        <f>IF(A170=0,"INSZ!",IF(J170=1,Nouv!W170,"---"))</f>
        <v>---</v>
      </c>
      <c r="M170" s="1">
        <f>IF(OR(Orig!X170-Nouv!X170&gt;1,Nouv!X170-Orig!X170&gt;1),1,0)</f>
        <v>0</v>
      </c>
      <c r="N170" s="1" t="str">
        <f>IF(A170=0,"INSZ!",IF(M170=1,Orig!X170,"---"))</f>
        <v>---</v>
      </c>
      <c r="O170" s="1" t="str">
        <f>IF(A170=0,"INSZ!",IF(M170=1,Nouv!X170,"---"))</f>
        <v>---</v>
      </c>
      <c r="P170" s="1">
        <f t="shared" si="4"/>
        <v>0</v>
      </c>
      <c r="Q170" s="1" t="str">
        <f t="shared" si="5"/>
        <v>N</v>
      </c>
    </row>
    <row r="171" spans="1:17" ht="12.75">
      <c r="A171" s="1">
        <f>IF(Orig!A171=Nouv!A171,1,0)</f>
        <v>1</v>
      </c>
      <c r="B171" s="1">
        <f>IF(OR(Orig!G171-Nouv!G171&gt;1,Nouv!G171-Orig!G171&gt;1),1,0)</f>
        <v>0</v>
      </c>
      <c r="C171" s="1" t="str">
        <f>IF(A171=0,"INSZ!",IF(B171=1,Orig!F171,"---"))</f>
        <v>---</v>
      </c>
      <c r="D171" s="1" t="str">
        <f>IF(A171=0,"INSZ!",IF(B171=1,Nouv!F171,"---"))</f>
        <v>---</v>
      </c>
      <c r="E171" s="1" t="str">
        <f>IF(A171=0,"INSZ!",IF(B171=1,Orig!G171,"---"))</f>
        <v>---</v>
      </c>
      <c r="F171" s="1" t="str">
        <f>IF(A171=0,"INSZ!",IF(B171=1,Nouv!G171,"---"))</f>
        <v>---</v>
      </c>
      <c r="G171" s="1">
        <f>IF(OR(Orig!V171-Nouv!V171&gt;1,Nouv!V171-Orig!V171&gt;1),1,0)</f>
        <v>0</v>
      </c>
      <c r="H171" s="1" t="str">
        <f>IF(A171=0,"INSZ!",IF(G171=1,Orig!V171,"---"))</f>
        <v>---</v>
      </c>
      <c r="I171" s="1" t="str">
        <f>IF(A171=0,"INSZ!",IF(G171=1,Nouv!V171,"---"))</f>
        <v>---</v>
      </c>
      <c r="J171" s="1">
        <f>IF(Orig!W171-Nouv!W171=0,0,1)</f>
        <v>0</v>
      </c>
      <c r="K171" s="1" t="str">
        <f>IF(A171=0,"INSZ!",IF(J171=1,Orig!W171,"---"))</f>
        <v>---</v>
      </c>
      <c r="L171" s="1" t="str">
        <f>IF(A171=0,"INSZ!",IF(J171=1,Nouv!W171,"---"))</f>
        <v>---</v>
      </c>
      <c r="M171" s="1">
        <f>IF(OR(Orig!X171-Nouv!X171&gt;1,Nouv!X171-Orig!X171&gt;1),1,0)</f>
        <v>0</v>
      </c>
      <c r="N171" s="1" t="str">
        <f>IF(A171=0,"INSZ!",IF(M171=1,Orig!X171,"---"))</f>
        <v>---</v>
      </c>
      <c r="O171" s="1" t="str">
        <f>IF(A171=0,"INSZ!",IF(M171=1,Nouv!X171,"---"))</f>
        <v>---</v>
      </c>
      <c r="P171" s="1">
        <f t="shared" si="4"/>
        <v>0</v>
      </c>
      <c r="Q171" s="1" t="str">
        <f t="shared" si="5"/>
        <v>N</v>
      </c>
    </row>
    <row r="172" spans="1:17" ht="12.75">
      <c r="A172" s="1">
        <f>IF(Orig!A172=Nouv!A172,1,0)</f>
        <v>1</v>
      </c>
      <c r="B172" s="1">
        <f>IF(OR(Orig!G172-Nouv!G172&gt;1,Nouv!G172-Orig!G172&gt;1),1,0)</f>
        <v>0</v>
      </c>
      <c r="C172" s="1" t="str">
        <f>IF(A172=0,"INSZ!",IF(B172=1,Orig!F172,"---"))</f>
        <v>---</v>
      </c>
      <c r="D172" s="1" t="str">
        <f>IF(A172=0,"INSZ!",IF(B172=1,Nouv!F172,"---"))</f>
        <v>---</v>
      </c>
      <c r="E172" s="1" t="str">
        <f>IF(A172=0,"INSZ!",IF(B172=1,Orig!G172,"---"))</f>
        <v>---</v>
      </c>
      <c r="F172" s="1" t="str">
        <f>IF(A172=0,"INSZ!",IF(B172=1,Nouv!G172,"---"))</f>
        <v>---</v>
      </c>
      <c r="G172" s="1">
        <f>IF(OR(Orig!V172-Nouv!V172&gt;1,Nouv!V172-Orig!V172&gt;1),1,0)</f>
        <v>0</v>
      </c>
      <c r="H172" s="1" t="str">
        <f>IF(A172=0,"INSZ!",IF(G172=1,Orig!V172,"---"))</f>
        <v>---</v>
      </c>
      <c r="I172" s="1" t="str">
        <f>IF(A172=0,"INSZ!",IF(G172=1,Nouv!V172,"---"))</f>
        <v>---</v>
      </c>
      <c r="J172" s="1">
        <f>IF(Orig!W172-Nouv!W172=0,0,1)</f>
        <v>0</v>
      </c>
      <c r="K172" s="1" t="str">
        <f>IF(A172=0,"INSZ!",IF(J172=1,Orig!W172,"---"))</f>
        <v>---</v>
      </c>
      <c r="L172" s="1" t="str">
        <f>IF(A172=0,"INSZ!",IF(J172=1,Nouv!W172,"---"))</f>
        <v>---</v>
      </c>
      <c r="M172" s="1">
        <f>IF(OR(Orig!X172-Nouv!X172&gt;1,Nouv!X172-Orig!X172&gt;1),1,0)</f>
        <v>0</v>
      </c>
      <c r="N172" s="1" t="str">
        <f>IF(A172=0,"INSZ!",IF(M172=1,Orig!X172,"---"))</f>
        <v>---</v>
      </c>
      <c r="O172" s="1" t="str">
        <f>IF(A172=0,"INSZ!",IF(M172=1,Nouv!X172,"---"))</f>
        <v>---</v>
      </c>
      <c r="P172" s="1">
        <f t="shared" si="4"/>
        <v>0</v>
      </c>
      <c r="Q172" s="1" t="str">
        <f t="shared" si="5"/>
        <v>N</v>
      </c>
    </row>
    <row r="173" spans="1:17" ht="12.75">
      <c r="A173" s="1">
        <f>IF(Orig!A173=Nouv!A173,1,0)</f>
        <v>1</v>
      </c>
      <c r="B173" s="1">
        <f>IF(OR(Orig!G173-Nouv!G173&gt;1,Nouv!G173-Orig!G173&gt;1),1,0)</f>
        <v>0</v>
      </c>
      <c r="C173" s="1" t="str">
        <f>IF(A173=0,"INSZ!",IF(B173=1,Orig!F173,"---"))</f>
        <v>---</v>
      </c>
      <c r="D173" s="1" t="str">
        <f>IF(A173=0,"INSZ!",IF(B173=1,Nouv!F173,"---"))</f>
        <v>---</v>
      </c>
      <c r="E173" s="1" t="str">
        <f>IF(A173=0,"INSZ!",IF(B173=1,Orig!G173,"---"))</f>
        <v>---</v>
      </c>
      <c r="F173" s="1" t="str">
        <f>IF(A173=0,"INSZ!",IF(B173=1,Nouv!G173,"---"))</f>
        <v>---</v>
      </c>
      <c r="G173" s="1">
        <f>IF(OR(Orig!V173-Nouv!V173&gt;1,Nouv!V173-Orig!V173&gt;1),1,0)</f>
        <v>0</v>
      </c>
      <c r="H173" s="1" t="str">
        <f>IF(A173=0,"INSZ!",IF(G173=1,Orig!V173,"---"))</f>
        <v>---</v>
      </c>
      <c r="I173" s="1" t="str">
        <f>IF(A173=0,"INSZ!",IF(G173=1,Nouv!V173,"---"))</f>
        <v>---</v>
      </c>
      <c r="J173" s="1">
        <f>IF(Orig!W173-Nouv!W173=0,0,1)</f>
        <v>0</v>
      </c>
      <c r="K173" s="1" t="str">
        <f>IF(A173=0,"INSZ!",IF(J173=1,Orig!W173,"---"))</f>
        <v>---</v>
      </c>
      <c r="L173" s="1" t="str">
        <f>IF(A173=0,"INSZ!",IF(J173=1,Nouv!W173,"---"))</f>
        <v>---</v>
      </c>
      <c r="M173" s="1">
        <f>IF(OR(Orig!X173-Nouv!X173&gt;1,Nouv!X173-Orig!X173&gt;1),1,0)</f>
        <v>0</v>
      </c>
      <c r="N173" s="1" t="str">
        <f>IF(A173=0,"INSZ!",IF(M173=1,Orig!X173,"---"))</f>
        <v>---</v>
      </c>
      <c r="O173" s="1" t="str">
        <f>IF(A173=0,"INSZ!",IF(M173=1,Nouv!X173,"---"))</f>
        <v>---</v>
      </c>
      <c r="P173" s="1">
        <f t="shared" si="4"/>
        <v>0</v>
      </c>
      <c r="Q173" s="1" t="str">
        <f t="shared" si="5"/>
        <v>N</v>
      </c>
    </row>
    <row r="174" spans="1:17" ht="12.75">
      <c r="A174" s="1">
        <f>IF(Orig!A174=Nouv!A174,1,0)</f>
        <v>1</v>
      </c>
      <c r="B174" s="1">
        <f>IF(OR(Orig!G174-Nouv!G174&gt;1,Nouv!G174-Orig!G174&gt;1),1,0)</f>
        <v>0</v>
      </c>
      <c r="C174" s="1" t="str">
        <f>IF(A174=0,"INSZ!",IF(B174=1,Orig!F174,"---"))</f>
        <v>---</v>
      </c>
      <c r="D174" s="1" t="str">
        <f>IF(A174=0,"INSZ!",IF(B174=1,Nouv!F174,"---"))</f>
        <v>---</v>
      </c>
      <c r="E174" s="1" t="str">
        <f>IF(A174=0,"INSZ!",IF(B174=1,Orig!G174,"---"))</f>
        <v>---</v>
      </c>
      <c r="F174" s="1" t="str">
        <f>IF(A174=0,"INSZ!",IF(B174=1,Nouv!G174,"---"))</f>
        <v>---</v>
      </c>
      <c r="G174" s="1">
        <f>IF(OR(Orig!V174-Nouv!V174&gt;1,Nouv!V174-Orig!V174&gt;1),1,0)</f>
        <v>0</v>
      </c>
      <c r="H174" s="1" t="str">
        <f>IF(A174=0,"INSZ!",IF(G174=1,Orig!V174,"---"))</f>
        <v>---</v>
      </c>
      <c r="I174" s="1" t="str">
        <f>IF(A174=0,"INSZ!",IF(G174=1,Nouv!V174,"---"))</f>
        <v>---</v>
      </c>
      <c r="J174" s="1">
        <f>IF(Orig!W174-Nouv!W174=0,0,1)</f>
        <v>0</v>
      </c>
      <c r="K174" s="1" t="str">
        <f>IF(A174=0,"INSZ!",IF(J174=1,Orig!W174,"---"))</f>
        <v>---</v>
      </c>
      <c r="L174" s="1" t="str">
        <f>IF(A174=0,"INSZ!",IF(J174=1,Nouv!W174,"---"))</f>
        <v>---</v>
      </c>
      <c r="M174" s="1">
        <f>IF(OR(Orig!X174-Nouv!X174&gt;1,Nouv!X174-Orig!X174&gt;1),1,0)</f>
        <v>0</v>
      </c>
      <c r="N174" s="1" t="str">
        <f>IF(A174=0,"INSZ!",IF(M174=1,Orig!X174,"---"))</f>
        <v>---</v>
      </c>
      <c r="O174" s="1" t="str">
        <f>IF(A174=0,"INSZ!",IF(M174=1,Nouv!X174,"---"))</f>
        <v>---</v>
      </c>
      <c r="P174" s="1">
        <f t="shared" si="4"/>
        <v>0</v>
      </c>
      <c r="Q174" s="1" t="str">
        <f t="shared" si="5"/>
        <v>N</v>
      </c>
    </row>
    <row r="175" spans="1:17" ht="12.75">
      <c r="A175" s="1">
        <f>IF(Orig!A175=Nouv!A175,1,0)</f>
        <v>1</v>
      </c>
      <c r="B175" s="1">
        <f>IF(OR(Orig!G175-Nouv!G175&gt;1,Nouv!G175-Orig!G175&gt;1),1,0)</f>
        <v>0</v>
      </c>
      <c r="C175" s="1" t="str">
        <f>IF(A175=0,"INSZ!",IF(B175=1,Orig!F175,"---"))</f>
        <v>---</v>
      </c>
      <c r="D175" s="1" t="str">
        <f>IF(A175=0,"INSZ!",IF(B175=1,Nouv!F175,"---"))</f>
        <v>---</v>
      </c>
      <c r="E175" s="1" t="str">
        <f>IF(A175=0,"INSZ!",IF(B175=1,Orig!G175,"---"))</f>
        <v>---</v>
      </c>
      <c r="F175" s="1" t="str">
        <f>IF(A175=0,"INSZ!",IF(B175=1,Nouv!G175,"---"))</f>
        <v>---</v>
      </c>
      <c r="G175" s="1">
        <f>IF(OR(Orig!V175-Nouv!V175&gt;1,Nouv!V175-Orig!V175&gt;1),1,0)</f>
        <v>0</v>
      </c>
      <c r="H175" s="1" t="str">
        <f>IF(A175=0,"INSZ!",IF(G175=1,Orig!V175,"---"))</f>
        <v>---</v>
      </c>
      <c r="I175" s="1" t="str">
        <f>IF(A175=0,"INSZ!",IF(G175=1,Nouv!V175,"---"))</f>
        <v>---</v>
      </c>
      <c r="J175" s="1">
        <f>IF(Orig!W175-Nouv!W175=0,0,1)</f>
        <v>0</v>
      </c>
      <c r="K175" s="1" t="str">
        <f>IF(A175=0,"INSZ!",IF(J175=1,Orig!W175,"---"))</f>
        <v>---</v>
      </c>
      <c r="L175" s="1" t="str">
        <f>IF(A175=0,"INSZ!",IF(J175=1,Nouv!W175,"---"))</f>
        <v>---</v>
      </c>
      <c r="M175" s="1">
        <f>IF(OR(Orig!X175-Nouv!X175&gt;1,Nouv!X175-Orig!X175&gt;1),1,0)</f>
        <v>0</v>
      </c>
      <c r="N175" s="1" t="str">
        <f>IF(A175=0,"INSZ!",IF(M175=1,Orig!X175,"---"))</f>
        <v>---</v>
      </c>
      <c r="O175" s="1" t="str">
        <f>IF(A175=0,"INSZ!",IF(M175=1,Nouv!X175,"---"))</f>
        <v>---</v>
      </c>
      <c r="P175" s="1">
        <f t="shared" si="4"/>
        <v>0</v>
      </c>
      <c r="Q175" s="1" t="str">
        <f t="shared" si="5"/>
        <v>N</v>
      </c>
    </row>
    <row r="176" spans="1:17" ht="12.75">
      <c r="A176" s="1">
        <f>IF(Orig!A176=Nouv!A176,1,0)</f>
        <v>1</v>
      </c>
      <c r="B176" s="1">
        <f>IF(OR(Orig!G176-Nouv!G176&gt;1,Nouv!G176-Orig!G176&gt;1),1,0)</f>
        <v>0</v>
      </c>
      <c r="C176" s="1" t="str">
        <f>IF(A176=0,"INSZ!",IF(B176=1,Orig!F176,"---"))</f>
        <v>---</v>
      </c>
      <c r="D176" s="1" t="str">
        <f>IF(A176=0,"INSZ!",IF(B176=1,Nouv!F176,"---"))</f>
        <v>---</v>
      </c>
      <c r="E176" s="1" t="str">
        <f>IF(A176=0,"INSZ!",IF(B176=1,Orig!G176,"---"))</f>
        <v>---</v>
      </c>
      <c r="F176" s="1" t="str">
        <f>IF(A176=0,"INSZ!",IF(B176=1,Nouv!G176,"---"))</f>
        <v>---</v>
      </c>
      <c r="G176" s="1">
        <f>IF(OR(Orig!V176-Nouv!V176&gt;1,Nouv!V176-Orig!V176&gt;1),1,0)</f>
        <v>0</v>
      </c>
      <c r="H176" s="1" t="str">
        <f>IF(A176=0,"INSZ!",IF(G176=1,Orig!V176,"---"))</f>
        <v>---</v>
      </c>
      <c r="I176" s="1" t="str">
        <f>IF(A176=0,"INSZ!",IF(G176=1,Nouv!V176,"---"))</f>
        <v>---</v>
      </c>
      <c r="J176" s="1">
        <f>IF(Orig!W176-Nouv!W176=0,0,1)</f>
        <v>0</v>
      </c>
      <c r="K176" s="1" t="str">
        <f>IF(A176=0,"INSZ!",IF(J176=1,Orig!W176,"---"))</f>
        <v>---</v>
      </c>
      <c r="L176" s="1" t="str">
        <f>IF(A176=0,"INSZ!",IF(J176=1,Nouv!W176,"---"))</f>
        <v>---</v>
      </c>
      <c r="M176" s="1">
        <f>IF(OR(Orig!X176-Nouv!X176&gt;1,Nouv!X176-Orig!X176&gt;1),1,0)</f>
        <v>0</v>
      </c>
      <c r="N176" s="1" t="str">
        <f>IF(A176=0,"INSZ!",IF(M176=1,Orig!X176,"---"))</f>
        <v>---</v>
      </c>
      <c r="O176" s="1" t="str">
        <f>IF(A176=0,"INSZ!",IF(M176=1,Nouv!X176,"---"))</f>
        <v>---</v>
      </c>
      <c r="P176" s="1">
        <f t="shared" si="4"/>
        <v>0</v>
      </c>
      <c r="Q176" s="1" t="str">
        <f t="shared" si="5"/>
        <v>N</v>
      </c>
    </row>
    <row r="177" spans="1:17" ht="12.75">
      <c r="A177" s="1">
        <f>IF(Orig!A177=Nouv!A177,1,0)</f>
        <v>1</v>
      </c>
      <c r="B177" s="1">
        <f>IF(OR(Orig!G177-Nouv!G177&gt;1,Nouv!G177-Orig!G177&gt;1),1,0)</f>
        <v>0</v>
      </c>
      <c r="C177" s="1" t="str">
        <f>IF(A177=0,"INSZ!",IF(B177=1,Orig!F177,"---"))</f>
        <v>---</v>
      </c>
      <c r="D177" s="1" t="str">
        <f>IF(A177=0,"INSZ!",IF(B177=1,Nouv!F177,"---"))</f>
        <v>---</v>
      </c>
      <c r="E177" s="1" t="str">
        <f>IF(A177=0,"INSZ!",IF(B177=1,Orig!G177,"---"))</f>
        <v>---</v>
      </c>
      <c r="F177" s="1" t="str">
        <f>IF(A177=0,"INSZ!",IF(B177=1,Nouv!G177,"---"))</f>
        <v>---</v>
      </c>
      <c r="G177" s="1">
        <f>IF(OR(Orig!V177-Nouv!V177&gt;1,Nouv!V177-Orig!V177&gt;1),1,0)</f>
        <v>0</v>
      </c>
      <c r="H177" s="1" t="str">
        <f>IF(A177=0,"INSZ!",IF(G177=1,Orig!V177,"---"))</f>
        <v>---</v>
      </c>
      <c r="I177" s="1" t="str">
        <f>IF(A177=0,"INSZ!",IF(G177=1,Nouv!V177,"---"))</f>
        <v>---</v>
      </c>
      <c r="J177" s="1">
        <f>IF(Orig!W177-Nouv!W177=0,0,1)</f>
        <v>0</v>
      </c>
      <c r="K177" s="1" t="str">
        <f>IF(A177=0,"INSZ!",IF(J177=1,Orig!W177,"---"))</f>
        <v>---</v>
      </c>
      <c r="L177" s="1" t="str">
        <f>IF(A177=0,"INSZ!",IF(J177=1,Nouv!W177,"---"))</f>
        <v>---</v>
      </c>
      <c r="M177" s="1">
        <f>IF(OR(Orig!X177-Nouv!X177&gt;1,Nouv!X177-Orig!X177&gt;1),1,0)</f>
        <v>0</v>
      </c>
      <c r="N177" s="1" t="str">
        <f>IF(A177=0,"INSZ!",IF(M177=1,Orig!X177,"---"))</f>
        <v>---</v>
      </c>
      <c r="O177" s="1" t="str">
        <f>IF(A177=0,"INSZ!",IF(M177=1,Nouv!X177,"---"))</f>
        <v>---</v>
      </c>
      <c r="P177" s="1">
        <f t="shared" si="4"/>
        <v>0</v>
      </c>
      <c r="Q177" s="1" t="str">
        <f t="shared" si="5"/>
        <v>N</v>
      </c>
    </row>
    <row r="178" spans="1:17" ht="12.75">
      <c r="A178" s="1">
        <f>IF(Orig!A178=Nouv!A178,1,0)</f>
        <v>1</v>
      </c>
      <c r="B178" s="1">
        <f>IF(OR(Orig!G178-Nouv!G178&gt;1,Nouv!G178-Orig!G178&gt;1),1,0)</f>
        <v>0</v>
      </c>
      <c r="C178" s="1" t="str">
        <f>IF(A178=0,"INSZ!",IF(B178=1,Orig!F178,"---"))</f>
        <v>---</v>
      </c>
      <c r="D178" s="1" t="str">
        <f>IF(A178=0,"INSZ!",IF(B178=1,Nouv!F178,"---"))</f>
        <v>---</v>
      </c>
      <c r="E178" s="1" t="str">
        <f>IF(A178=0,"INSZ!",IF(B178=1,Orig!G178,"---"))</f>
        <v>---</v>
      </c>
      <c r="F178" s="1" t="str">
        <f>IF(A178=0,"INSZ!",IF(B178=1,Nouv!G178,"---"))</f>
        <v>---</v>
      </c>
      <c r="G178" s="1">
        <f>IF(OR(Orig!V178-Nouv!V178&gt;1,Nouv!V178-Orig!V178&gt;1),1,0)</f>
        <v>0</v>
      </c>
      <c r="H178" s="1" t="str">
        <f>IF(A178=0,"INSZ!",IF(G178=1,Orig!V178,"---"))</f>
        <v>---</v>
      </c>
      <c r="I178" s="1" t="str">
        <f>IF(A178=0,"INSZ!",IF(G178=1,Nouv!V178,"---"))</f>
        <v>---</v>
      </c>
      <c r="J178" s="1">
        <f>IF(Orig!W178-Nouv!W178=0,0,1)</f>
        <v>0</v>
      </c>
      <c r="K178" s="1" t="str">
        <f>IF(A178=0,"INSZ!",IF(J178=1,Orig!W178,"---"))</f>
        <v>---</v>
      </c>
      <c r="L178" s="1" t="str">
        <f>IF(A178=0,"INSZ!",IF(J178=1,Nouv!W178,"---"))</f>
        <v>---</v>
      </c>
      <c r="M178" s="1">
        <f>IF(OR(Orig!X178-Nouv!X178&gt;1,Nouv!X178-Orig!X178&gt;1),1,0)</f>
        <v>0</v>
      </c>
      <c r="N178" s="1" t="str">
        <f>IF(A178=0,"INSZ!",IF(M178=1,Orig!X178,"---"))</f>
        <v>---</v>
      </c>
      <c r="O178" s="1" t="str">
        <f>IF(A178=0,"INSZ!",IF(M178=1,Nouv!X178,"---"))</f>
        <v>---</v>
      </c>
      <c r="P178" s="1">
        <f t="shared" si="4"/>
        <v>0</v>
      </c>
      <c r="Q178" s="1" t="str">
        <f t="shared" si="5"/>
        <v>N</v>
      </c>
    </row>
    <row r="179" spans="1:17" ht="12.75">
      <c r="A179" s="1">
        <f>IF(Orig!A179=Nouv!A179,1,0)</f>
        <v>1</v>
      </c>
      <c r="B179" s="1">
        <f>IF(OR(Orig!G179-Nouv!G179&gt;1,Nouv!G179-Orig!G179&gt;1),1,0)</f>
        <v>0</v>
      </c>
      <c r="C179" s="1" t="str">
        <f>IF(A179=0,"INSZ!",IF(B179=1,Orig!F179,"---"))</f>
        <v>---</v>
      </c>
      <c r="D179" s="1" t="str">
        <f>IF(A179=0,"INSZ!",IF(B179=1,Nouv!F179,"---"))</f>
        <v>---</v>
      </c>
      <c r="E179" s="1" t="str">
        <f>IF(A179=0,"INSZ!",IF(B179=1,Orig!G179,"---"))</f>
        <v>---</v>
      </c>
      <c r="F179" s="1" t="str">
        <f>IF(A179=0,"INSZ!",IF(B179=1,Nouv!G179,"---"))</f>
        <v>---</v>
      </c>
      <c r="G179" s="1">
        <f>IF(OR(Orig!V179-Nouv!V179&gt;1,Nouv!V179-Orig!V179&gt;1),1,0)</f>
        <v>0</v>
      </c>
      <c r="H179" s="1" t="str">
        <f>IF(A179=0,"INSZ!",IF(G179=1,Orig!V179,"---"))</f>
        <v>---</v>
      </c>
      <c r="I179" s="1" t="str">
        <f>IF(A179=0,"INSZ!",IF(G179=1,Nouv!V179,"---"))</f>
        <v>---</v>
      </c>
      <c r="J179" s="1">
        <f>IF(Orig!W179-Nouv!W179=0,0,1)</f>
        <v>0</v>
      </c>
      <c r="K179" s="1" t="str">
        <f>IF(A179=0,"INSZ!",IF(J179=1,Orig!W179,"---"))</f>
        <v>---</v>
      </c>
      <c r="L179" s="1" t="str">
        <f>IF(A179=0,"INSZ!",IF(J179=1,Nouv!W179,"---"))</f>
        <v>---</v>
      </c>
      <c r="M179" s="1">
        <f>IF(OR(Orig!X179-Nouv!X179&gt;1,Nouv!X179-Orig!X179&gt;1),1,0)</f>
        <v>0</v>
      </c>
      <c r="N179" s="1" t="str">
        <f>IF(A179=0,"INSZ!",IF(M179=1,Orig!X179,"---"))</f>
        <v>---</v>
      </c>
      <c r="O179" s="1" t="str">
        <f>IF(A179=0,"INSZ!",IF(M179=1,Nouv!X179,"---"))</f>
        <v>---</v>
      </c>
      <c r="P179" s="1">
        <f t="shared" si="4"/>
        <v>0</v>
      </c>
      <c r="Q179" s="1" t="str">
        <f t="shared" si="5"/>
        <v>N</v>
      </c>
    </row>
    <row r="180" spans="1:17" ht="12.75">
      <c r="A180" s="1">
        <f>IF(Orig!A180=Nouv!A180,1,0)</f>
        <v>1</v>
      </c>
      <c r="B180" s="1">
        <f>IF(OR(Orig!G180-Nouv!G180&gt;1,Nouv!G180-Orig!G180&gt;1),1,0)</f>
        <v>0</v>
      </c>
      <c r="C180" s="1" t="str">
        <f>IF(A180=0,"INSZ!",IF(B180=1,Orig!F180,"---"))</f>
        <v>---</v>
      </c>
      <c r="D180" s="1" t="str">
        <f>IF(A180=0,"INSZ!",IF(B180=1,Nouv!F180,"---"))</f>
        <v>---</v>
      </c>
      <c r="E180" s="1" t="str">
        <f>IF(A180=0,"INSZ!",IF(B180=1,Orig!G180,"---"))</f>
        <v>---</v>
      </c>
      <c r="F180" s="1" t="str">
        <f>IF(A180=0,"INSZ!",IF(B180=1,Nouv!G180,"---"))</f>
        <v>---</v>
      </c>
      <c r="G180" s="1">
        <f>IF(OR(Orig!V180-Nouv!V180&gt;1,Nouv!V180-Orig!V180&gt;1),1,0)</f>
        <v>0</v>
      </c>
      <c r="H180" s="1" t="str">
        <f>IF(A180=0,"INSZ!",IF(G180=1,Orig!V180,"---"))</f>
        <v>---</v>
      </c>
      <c r="I180" s="1" t="str">
        <f>IF(A180=0,"INSZ!",IF(G180=1,Nouv!V180,"---"))</f>
        <v>---</v>
      </c>
      <c r="J180" s="1">
        <f>IF(Orig!W180-Nouv!W180=0,0,1)</f>
        <v>0</v>
      </c>
      <c r="K180" s="1" t="str">
        <f>IF(A180=0,"INSZ!",IF(J180=1,Orig!W180,"---"))</f>
        <v>---</v>
      </c>
      <c r="L180" s="1" t="str">
        <f>IF(A180=0,"INSZ!",IF(J180=1,Nouv!W180,"---"))</f>
        <v>---</v>
      </c>
      <c r="M180" s="1">
        <f>IF(OR(Orig!X180-Nouv!X180&gt;1,Nouv!X180-Orig!X180&gt;1),1,0)</f>
        <v>0</v>
      </c>
      <c r="N180" s="1" t="str">
        <f>IF(A180=0,"INSZ!",IF(M180=1,Orig!X180,"---"))</f>
        <v>---</v>
      </c>
      <c r="O180" s="1" t="str">
        <f>IF(A180=0,"INSZ!",IF(M180=1,Nouv!X180,"---"))</f>
        <v>---</v>
      </c>
      <c r="P180" s="1">
        <f t="shared" si="4"/>
        <v>0</v>
      </c>
      <c r="Q180" s="1" t="str">
        <f t="shared" si="5"/>
        <v>N</v>
      </c>
    </row>
    <row r="181" spans="1:17" ht="12.75">
      <c r="A181" s="1">
        <f>IF(Orig!A181=Nouv!A181,1,0)</f>
        <v>1</v>
      </c>
      <c r="B181" s="1">
        <f>IF(OR(Orig!G181-Nouv!G181&gt;1,Nouv!G181-Orig!G181&gt;1),1,0)</f>
        <v>0</v>
      </c>
      <c r="C181" s="1" t="str">
        <f>IF(A181=0,"INSZ!",IF(B181=1,Orig!F181,"---"))</f>
        <v>---</v>
      </c>
      <c r="D181" s="1" t="str">
        <f>IF(A181=0,"INSZ!",IF(B181=1,Nouv!F181,"---"))</f>
        <v>---</v>
      </c>
      <c r="E181" s="1" t="str">
        <f>IF(A181=0,"INSZ!",IF(B181=1,Orig!G181,"---"))</f>
        <v>---</v>
      </c>
      <c r="F181" s="1" t="str">
        <f>IF(A181=0,"INSZ!",IF(B181=1,Nouv!G181,"---"))</f>
        <v>---</v>
      </c>
      <c r="G181" s="1">
        <f>IF(OR(Orig!V181-Nouv!V181&gt;1,Nouv!V181-Orig!V181&gt;1),1,0)</f>
        <v>0</v>
      </c>
      <c r="H181" s="1" t="str">
        <f>IF(A181=0,"INSZ!",IF(G181=1,Orig!V181,"---"))</f>
        <v>---</v>
      </c>
      <c r="I181" s="1" t="str">
        <f>IF(A181=0,"INSZ!",IF(G181=1,Nouv!V181,"---"))</f>
        <v>---</v>
      </c>
      <c r="J181" s="1">
        <f>IF(Orig!W181-Nouv!W181=0,0,1)</f>
        <v>0</v>
      </c>
      <c r="K181" s="1" t="str">
        <f>IF(A181=0,"INSZ!",IF(J181=1,Orig!W181,"---"))</f>
        <v>---</v>
      </c>
      <c r="L181" s="1" t="str">
        <f>IF(A181=0,"INSZ!",IF(J181=1,Nouv!W181,"---"))</f>
        <v>---</v>
      </c>
      <c r="M181" s="1">
        <f>IF(OR(Orig!X181-Nouv!X181&gt;1,Nouv!X181-Orig!X181&gt;1),1,0)</f>
        <v>0</v>
      </c>
      <c r="N181" s="1" t="str">
        <f>IF(A181=0,"INSZ!",IF(M181=1,Orig!X181,"---"))</f>
        <v>---</v>
      </c>
      <c r="O181" s="1" t="str">
        <f>IF(A181=0,"INSZ!",IF(M181=1,Nouv!X181,"---"))</f>
        <v>---</v>
      </c>
      <c r="P181" s="1">
        <f t="shared" si="4"/>
        <v>0</v>
      </c>
      <c r="Q181" s="1" t="str">
        <f t="shared" si="5"/>
        <v>N</v>
      </c>
    </row>
    <row r="182" spans="1:17" ht="12.75">
      <c r="A182" s="1">
        <f>IF(Orig!A182=Nouv!A182,1,0)</f>
        <v>1</v>
      </c>
      <c r="B182" s="1">
        <f>IF(OR(Orig!G182-Nouv!G182&gt;1,Nouv!G182-Orig!G182&gt;1),1,0)</f>
        <v>0</v>
      </c>
      <c r="C182" s="1" t="str">
        <f>IF(A182=0,"INSZ!",IF(B182=1,Orig!F182,"---"))</f>
        <v>---</v>
      </c>
      <c r="D182" s="1" t="str">
        <f>IF(A182=0,"INSZ!",IF(B182=1,Nouv!F182,"---"))</f>
        <v>---</v>
      </c>
      <c r="E182" s="1" t="str">
        <f>IF(A182=0,"INSZ!",IF(B182=1,Orig!G182,"---"))</f>
        <v>---</v>
      </c>
      <c r="F182" s="1" t="str">
        <f>IF(A182=0,"INSZ!",IF(B182=1,Nouv!G182,"---"))</f>
        <v>---</v>
      </c>
      <c r="G182" s="1">
        <f>IF(OR(Orig!V182-Nouv!V182&gt;1,Nouv!V182-Orig!V182&gt;1),1,0)</f>
        <v>0</v>
      </c>
      <c r="H182" s="1" t="str">
        <f>IF(A182=0,"INSZ!",IF(G182=1,Orig!V182,"---"))</f>
        <v>---</v>
      </c>
      <c r="I182" s="1" t="str">
        <f>IF(A182=0,"INSZ!",IF(G182=1,Nouv!V182,"---"))</f>
        <v>---</v>
      </c>
      <c r="J182" s="1">
        <f>IF(Orig!W182-Nouv!W182=0,0,1)</f>
        <v>0</v>
      </c>
      <c r="K182" s="1" t="str">
        <f>IF(A182=0,"INSZ!",IF(J182=1,Orig!W182,"---"))</f>
        <v>---</v>
      </c>
      <c r="L182" s="1" t="str">
        <f>IF(A182=0,"INSZ!",IF(J182=1,Nouv!W182,"---"))</f>
        <v>---</v>
      </c>
      <c r="M182" s="1">
        <f>IF(OR(Orig!X182-Nouv!X182&gt;1,Nouv!X182-Orig!X182&gt;1),1,0)</f>
        <v>0</v>
      </c>
      <c r="N182" s="1" t="str">
        <f>IF(A182=0,"INSZ!",IF(M182=1,Orig!X182,"---"))</f>
        <v>---</v>
      </c>
      <c r="O182" s="1" t="str">
        <f>IF(A182=0,"INSZ!",IF(M182=1,Nouv!X182,"---"))</f>
        <v>---</v>
      </c>
      <c r="P182" s="1">
        <f t="shared" si="4"/>
        <v>0</v>
      </c>
      <c r="Q182" s="1" t="str">
        <f t="shared" si="5"/>
        <v>N</v>
      </c>
    </row>
    <row r="183" spans="1:17" ht="12.75">
      <c r="A183" s="1">
        <f>IF(Orig!A183=Nouv!A183,1,0)</f>
        <v>1</v>
      </c>
      <c r="B183" s="1">
        <f>IF(OR(Orig!G183-Nouv!G183&gt;1,Nouv!G183-Orig!G183&gt;1),1,0)</f>
        <v>0</v>
      </c>
      <c r="C183" s="1" t="str">
        <f>IF(A183=0,"INSZ!",IF(B183=1,Orig!F183,"---"))</f>
        <v>---</v>
      </c>
      <c r="D183" s="1" t="str">
        <f>IF(A183=0,"INSZ!",IF(B183=1,Nouv!F183,"---"))</f>
        <v>---</v>
      </c>
      <c r="E183" s="1" t="str">
        <f>IF(A183=0,"INSZ!",IF(B183=1,Orig!G183,"---"))</f>
        <v>---</v>
      </c>
      <c r="F183" s="1" t="str">
        <f>IF(A183=0,"INSZ!",IF(B183=1,Nouv!G183,"---"))</f>
        <v>---</v>
      </c>
      <c r="G183" s="1">
        <f>IF(OR(Orig!V183-Nouv!V183&gt;1,Nouv!V183-Orig!V183&gt;1),1,0)</f>
        <v>0</v>
      </c>
      <c r="H183" s="1" t="str">
        <f>IF(A183=0,"INSZ!",IF(G183=1,Orig!V183,"---"))</f>
        <v>---</v>
      </c>
      <c r="I183" s="1" t="str">
        <f>IF(A183=0,"INSZ!",IF(G183=1,Nouv!V183,"---"))</f>
        <v>---</v>
      </c>
      <c r="J183" s="1">
        <f>IF(Orig!W183-Nouv!W183=0,0,1)</f>
        <v>0</v>
      </c>
      <c r="K183" s="1" t="str">
        <f>IF(A183=0,"INSZ!",IF(J183=1,Orig!W183,"---"))</f>
        <v>---</v>
      </c>
      <c r="L183" s="1" t="str">
        <f>IF(A183=0,"INSZ!",IF(J183=1,Nouv!W183,"---"))</f>
        <v>---</v>
      </c>
      <c r="M183" s="1">
        <f>IF(OR(Orig!X183-Nouv!X183&gt;1,Nouv!X183-Orig!X183&gt;1),1,0)</f>
        <v>0</v>
      </c>
      <c r="N183" s="1" t="str">
        <f>IF(A183=0,"INSZ!",IF(M183=1,Orig!X183,"---"))</f>
        <v>---</v>
      </c>
      <c r="O183" s="1" t="str">
        <f>IF(A183=0,"INSZ!",IF(M183=1,Nouv!X183,"---"))</f>
        <v>---</v>
      </c>
      <c r="P183" s="1">
        <f t="shared" si="4"/>
        <v>0</v>
      </c>
      <c r="Q183" s="1" t="str">
        <f t="shared" si="5"/>
        <v>N</v>
      </c>
    </row>
    <row r="184" spans="1:17" ht="12.75">
      <c r="A184" s="1">
        <f>IF(Orig!A184=Nouv!A184,1,0)</f>
        <v>1</v>
      </c>
      <c r="B184" s="1">
        <f>IF(OR(Orig!G184-Nouv!G184&gt;1,Nouv!G184-Orig!G184&gt;1),1,0)</f>
        <v>0</v>
      </c>
      <c r="C184" s="1" t="str">
        <f>IF(A184=0,"INSZ!",IF(B184=1,Orig!F184,"---"))</f>
        <v>---</v>
      </c>
      <c r="D184" s="1" t="str">
        <f>IF(A184=0,"INSZ!",IF(B184=1,Nouv!F184,"---"))</f>
        <v>---</v>
      </c>
      <c r="E184" s="1" t="str">
        <f>IF(A184=0,"INSZ!",IF(B184=1,Orig!G184,"---"))</f>
        <v>---</v>
      </c>
      <c r="F184" s="1" t="str">
        <f>IF(A184=0,"INSZ!",IF(B184=1,Nouv!G184,"---"))</f>
        <v>---</v>
      </c>
      <c r="G184" s="1">
        <f>IF(OR(Orig!V184-Nouv!V184&gt;1,Nouv!V184-Orig!V184&gt;1),1,0)</f>
        <v>0</v>
      </c>
      <c r="H184" s="1" t="str">
        <f>IF(A184=0,"INSZ!",IF(G184=1,Orig!V184,"---"))</f>
        <v>---</v>
      </c>
      <c r="I184" s="1" t="str">
        <f>IF(A184=0,"INSZ!",IF(G184=1,Nouv!V184,"---"))</f>
        <v>---</v>
      </c>
      <c r="J184" s="1">
        <f>IF(Orig!W184-Nouv!W184=0,0,1)</f>
        <v>0</v>
      </c>
      <c r="K184" s="1" t="str">
        <f>IF(A184=0,"INSZ!",IF(J184=1,Orig!W184,"---"))</f>
        <v>---</v>
      </c>
      <c r="L184" s="1" t="str">
        <f>IF(A184=0,"INSZ!",IF(J184=1,Nouv!W184,"---"))</f>
        <v>---</v>
      </c>
      <c r="M184" s="1">
        <f>IF(OR(Orig!X184-Nouv!X184&gt;1,Nouv!X184-Orig!X184&gt;1),1,0)</f>
        <v>0</v>
      </c>
      <c r="N184" s="1" t="str">
        <f>IF(A184=0,"INSZ!",IF(M184=1,Orig!X184,"---"))</f>
        <v>---</v>
      </c>
      <c r="O184" s="1" t="str">
        <f>IF(A184=0,"INSZ!",IF(M184=1,Nouv!X184,"---"))</f>
        <v>---</v>
      </c>
      <c r="P184" s="1">
        <f t="shared" si="4"/>
        <v>0</v>
      </c>
      <c r="Q184" s="1" t="str">
        <f t="shared" si="5"/>
        <v>N</v>
      </c>
    </row>
    <row r="185" spans="1:17" ht="12.75">
      <c r="A185" s="1">
        <f>IF(Orig!A185=Nouv!A185,1,0)</f>
        <v>1</v>
      </c>
      <c r="B185" s="1">
        <f>IF(OR(Orig!G185-Nouv!G185&gt;1,Nouv!G185-Orig!G185&gt;1),1,0)</f>
        <v>0</v>
      </c>
      <c r="C185" s="1" t="str">
        <f>IF(A185=0,"INSZ!",IF(B185=1,Orig!F185,"---"))</f>
        <v>---</v>
      </c>
      <c r="D185" s="1" t="str">
        <f>IF(A185=0,"INSZ!",IF(B185=1,Nouv!F185,"---"))</f>
        <v>---</v>
      </c>
      <c r="E185" s="1" t="str">
        <f>IF(A185=0,"INSZ!",IF(B185=1,Orig!G185,"---"))</f>
        <v>---</v>
      </c>
      <c r="F185" s="1" t="str">
        <f>IF(A185=0,"INSZ!",IF(B185=1,Nouv!G185,"---"))</f>
        <v>---</v>
      </c>
      <c r="G185" s="1">
        <f>IF(OR(Orig!V185-Nouv!V185&gt;1,Nouv!V185-Orig!V185&gt;1),1,0)</f>
        <v>0</v>
      </c>
      <c r="H185" s="1" t="str">
        <f>IF(A185=0,"INSZ!",IF(G185=1,Orig!V185,"---"))</f>
        <v>---</v>
      </c>
      <c r="I185" s="1" t="str">
        <f>IF(A185=0,"INSZ!",IF(G185=1,Nouv!V185,"---"))</f>
        <v>---</v>
      </c>
      <c r="J185" s="1">
        <f>IF(Orig!W185-Nouv!W185=0,0,1)</f>
        <v>0</v>
      </c>
      <c r="K185" s="1" t="str">
        <f>IF(A185=0,"INSZ!",IF(J185=1,Orig!W185,"---"))</f>
        <v>---</v>
      </c>
      <c r="L185" s="1" t="str">
        <f>IF(A185=0,"INSZ!",IF(J185=1,Nouv!W185,"---"))</f>
        <v>---</v>
      </c>
      <c r="M185" s="1">
        <f>IF(OR(Orig!X185-Nouv!X185&gt;1,Nouv!X185-Orig!X185&gt;1),1,0)</f>
        <v>0</v>
      </c>
      <c r="N185" s="1" t="str">
        <f>IF(A185=0,"INSZ!",IF(M185=1,Orig!X185,"---"))</f>
        <v>---</v>
      </c>
      <c r="O185" s="1" t="str">
        <f>IF(A185=0,"INSZ!",IF(M185=1,Nouv!X185,"---"))</f>
        <v>---</v>
      </c>
      <c r="P185" s="1">
        <f t="shared" si="4"/>
        <v>0</v>
      </c>
      <c r="Q185" s="1" t="str">
        <f t="shared" si="5"/>
        <v>N</v>
      </c>
    </row>
    <row r="186" spans="1:17" ht="12.75">
      <c r="A186" s="1">
        <f>IF(Orig!A186=Nouv!A186,1,0)</f>
        <v>1</v>
      </c>
      <c r="B186" s="1">
        <f>IF(OR(Orig!G186-Nouv!G186&gt;1,Nouv!G186-Orig!G186&gt;1),1,0)</f>
        <v>0</v>
      </c>
      <c r="C186" s="1" t="str">
        <f>IF(A186=0,"INSZ!",IF(B186=1,Orig!F186,"---"))</f>
        <v>---</v>
      </c>
      <c r="D186" s="1" t="str">
        <f>IF(A186=0,"INSZ!",IF(B186=1,Nouv!F186,"---"))</f>
        <v>---</v>
      </c>
      <c r="E186" s="1" t="str">
        <f>IF(A186=0,"INSZ!",IF(B186=1,Orig!G186,"---"))</f>
        <v>---</v>
      </c>
      <c r="F186" s="1" t="str">
        <f>IF(A186=0,"INSZ!",IF(B186=1,Nouv!G186,"---"))</f>
        <v>---</v>
      </c>
      <c r="G186" s="1">
        <f>IF(OR(Orig!V186-Nouv!V186&gt;1,Nouv!V186-Orig!V186&gt;1),1,0)</f>
        <v>0</v>
      </c>
      <c r="H186" s="1" t="str">
        <f>IF(A186=0,"INSZ!",IF(G186=1,Orig!V186,"---"))</f>
        <v>---</v>
      </c>
      <c r="I186" s="1" t="str">
        <f>IF(A186=0,"INSZ!",IF(G186=1,Nouv!V186,"---"))</f>
        <v>---</v>
      </c>
      <c r="J186" s="1">
        <f>IF(Orig!W186-Nouv!W186=0,0,1)</f>
        <v>0</v>
      </c>
      <c r="K186" s="1" t="str">
        <f>IF(A186=0,"INSZ!",IF(J186=1,Orig!W186,"---"))</f>
        <v>---</v>
      </c>
      <c r="L186" s="1" t="str">
        <f>IF(A186=0,"INSZ!",IF(J186=1,Nouv!W186,"---"))</f>
        <v>---</v>
      </c>
      <c r="M186" s="1">
        <f>IF(OR(Orig!X186-Nouv!X186&gt;1,Nouv!X186-Orig!X186&gt;1),1,0)</f>
        <v>0</v>
      </c>
      <c r="N186" s="1" t="str">
        <f>IF(A186=0,"INSZ!",IF(M186=1,Orig!X186,"---"))</f>
        <v>---</v>
      </c>
      <c r="O186" s="1" t="str">
        <f>IF(A186=0,"INSZ!",IF(M186=1,Nouv!X186,"---"))</f>
        <v>---</v>
      </c>
      <c r="P186" s="1">
        <f t="shared" si="4"/>
        <v>0</v>
      </c>
      <c r="Q186" s="1" t="str">
        <f t="shared" si="5"/>
        <v>N</v>
      </c>
    </row>
    <row r="187" spans="1:17" ht="12.75">
      <c r="A187" s="1">
        <f>IF(Orig!A187=Nouv!A187,1,0)</f>
        <v>1</v>
      </c>
      <c r="B187" s="1">
        <f>IF(OR(Orig!G187-Nouv!G187&gt;1,Nouv!G187-Orig!G187&gt;1),1,0)</f>
        <v>0</v>
      </c>
      <c r="C187" s="1" t="str">
        <f>IF(A187=0,"INSZ!",IF(B187=1,Orig!F187,"---"))</f>
        <v>---</v>
      </c>
      <c r="D187" s="1" t="str">
        <f>IF(A187=0,"INSZ!",IF(B187=1,Nouv!F187,"---"))</f>
        <v>---</v>
      </c>
      <c r="E187" s="1" t="str">
        <f>IF(A187=0,"INSZ!",IF(B187=1,Orig!G187,"---"))</f>
        <v>---</v>
      </c>
      <c r="F187" s="1" t="str">
        <f>IF(A187=0,"INSZ!",IF(B187=1,Nouv!G187,"---"))</f>
        <v>---</v>
      </c>
      <c r="G187" s="1">
        <f>IF(OR(Orig!V187-Nouv!V187&gt;1,Nouv!V187-Orig!V187&gt;1),1,0)</f>
        <v>0</v>
      </c>
      <c r="H187" s="1" t="str">
        <f>IF(A187=0,"INSZ!",IF(G187=1,Orig!V187,"---"))</f>
        <v>---</v>
      </c>
      <c r="I187" s="1" t="str">
        <f>IF(A187=0,"INSZ!",IF(G187=1,Nouv!V187,"---"))</f>
        <v>---</v>
      </c>
      <c r="J187" s="1">
        <f>IF(Orig!W187-Nouv!W187=0,0,1)</f>
        <v>0</v>
      </c>
      <c r="K187" s="1" t="str">
        <f>IF(A187=0,"INSZ!",IF(J187=1,Orig!W187,"---"))</f>
        <v>---</v>
      </c>
      <c r="L187" s="1" t="str">
        <f>IF(A187=0,"INSZ!",IF(J187=1,Nouv!W187,"---"))</f>
        <v>---</v>
      </c>
      <c r="M187" s="1">
        <f>IF(OR(Orig!X187-Nouv!X187&gt;1,Nouv!X187-Orig!X187&gt;1),1,0)</f>
        <v>0</v>
      </c>
      <c r="N187" s="1" t="str">
        <f>IF(A187=0,"INSZ!",IF(M187=1,Orig!X187,"---"))</f>
        <v>---</v>
      </c>
      <c r="O187" s="1" t="str">
        <f>IF(A187=0,"INSZ!",IF(M187=1,Nouv!X187,"---"))</f>
        <v>---</v>
      </c>
      <c r="P187" s="1">
        <f t="shared" si="4"/>
        <v>0</v>
      </c>
      <c r="Q187" s="1" t="str">
        <f t="shared" si="5"/>
        <v>N</v>
      </c>
    </row>
    <row r="188" spans="1:17" ht="12.75">
      <c r="A188" s="1">
        <f>IF(Orig!A188=Nouv!A188,1,0)</f>
        <v>1</v>
      </c>
      <c r="B188" s="1">
        <f>IF(OR(Orig!G188-Nouv!G188&gt;1,Nouv!G188-Orig!G188&gt;1),1,0)</f>
        <v>0</v>
      </c>
      <c r="C188" s="1" t="str">
        <f>IF(A188=0,"INSZ!",IF(B188=1,Orig!F188,"---"))</f>
        <v>---</v>
      </c>
      <c r="D188" s="1" t="str">
        <f>IF(A188=0,"INSZ!",IF(B188=1,Nouv!F188,"---"))</f>
        <v>---</v>
      </c>
      <c r="E188" s="1" t="str">
        <f>IF(A188=0,"INSZ!",IF(B188=1,Orig!G188,"---"))</f>
        <v>---</v>
      </c>
      <c r="F188" s="1" t="str">
        <f>IF(A188=0,"INSZ!",IF(B188=1,Nouv!G188,"---"))</f>
        <v>---</v>
      </c>
      <c r="G188" s="1">
        <f>IF(OR(Orig!V188-Nouv!V188&gt;1,Nouv!V188-Orig!V188&gt;1),1,0)</f>
        <v>0</v>
      </c>
      <c r="H188" s="1" t="str">
        <f>IF(A188=0,"INSZ!",IF(G188=1,Orig!V188,"---"))</f>
        <v>---</v>
      </c>
      <c r="I188" s="1" t="str">
        <f>IF(A188=0,"INSZ!",IF(G188=1,Nouv!V188,"---"))</f>
        <v>---</v>
      </c>
      <c r="J188" s="1">
        <f>IF(Orig!W188-Nouv!W188=0,0,1)</f>
        <v>0</v>
      </c>
      <c r="K188" s="1" t="str">
        <f>IF(A188=0,"INSZ!",IF(J188=1,Orig!W188,"---"))</f>
        <v>---</v>
      </c>
      <c r="L188" s="1" t="str">
        <f>IF(A188=0,"INSZ!",IF(J188=1,Nouv!W188,"---"))</f>
        <v>---</v>
      </c>
      <c r="M188" s="1">
        <f>IF(OR(Orig!X188-Nouv!X188&gt;1,Nouv!X188-Orig!X188&gt;1),1,0)</f>
        <v>0</v>
      </c>
      <c r="N188" s="1" t="str">
        <f>IF(A188=0,"INSZ!",IF(M188=1,Orig!X188,"---"))</f>
        <v>---</v>
      </c>
      <c r="O188" s="1" t="str">
        <f>IF(A188=0,"INSZ!",IF(M188=1,Nouv!X188,"---"))</f>
        <v>---</v>
      </c>
      <c r="P188" s="1">
        <f t="shared" si="4"/>
        <v>0</v>
      </c>
      <c r="Q188" s="1" t="str">
        <f t="shared" si="5"/>
        <v>N</v>
      </c>
    </row>
    <row r="189" spans="1:17" ht="12.75">
      <c r="A189" s="1">
        <f>IF(Orig!A189=Nouv!A189,1,0)</f>
        <v>1</v>
      </c>
      <c r="B189" s="1">
        <f>IF(OR(Orig!G189-Nouv!G189&gt;1,Nouv!G189-Orig!G189&gt;1),1,0)</f>
        <v>0</v>
      </c>
      <c r="C189" s="1" t="str">
        <f>IF(A189=0,"INSZ!",IF(B189=1,Orig!F189,"---"))</f>
        <v>---</v>
      </c>
      <c r="D189" s="1" t="str">
        <f>IF(A189=0,"INSZ!",IF(B189=1,Nouv!F189,"---"))</f>
        <v>---</v>
      </c>
      <c r="E189" s="1" t="str">
        <f>IF(A189=0,"INSZ!",IF(B189=1,Orig!G189,"---"))</f>
        <v>---</v>
      </c>
      <c r="F189" s="1" t="str">
        <f>IF(A189=0,"INSZ!",IF(B189=1,Nouv!G189,"---"))</f>
        <v>---</v>
      </c>
      <c r="G189" s="1">
        <f>IF(OR(Orig!V189-Nouv!V189&gt;1,Nouv!V189-Orig!V189&gt;1),1,0)</f>
        <v>0</v>
      </c>
      <c r="H189" s="1" t="str">
        <f>IF(A189=0,"INSZ!",IF(G189=1,Orig!V189,"---"))</f>
        <v>---</v>
      </c>
      <c r="I189" s="1" t="str">
        <f>IF(A189=0,"INSZ!",IF(G189=1,Nouv!V189,"---"))</f>
        <v>---</v>
      </c>
      <c r="J189" s="1">
        <f>IF(Orig!W189-Nouv!W189=0,0,1)</f>
        <v>0</v>
      </c>
      <c r="K189" s="1" t="str">
        <f>IF(A189=0,"INSZ!",IF(J189=1,Orig!W189,"---"))</f>
        <v>---</v>
      </c>
      <c r="L189" s="1" t="str">
        <f>IF(A189=0,"INSZ!",IF(J189=1,Nouv!W189,"---"))</f>
        <v>---</v>
      </c>
      <c r="M189" s="1">
        <f>IF(OR(Orig!X189-Nouv!X189&gt;1,Nouv!X189-Orig!X189&gt;1),1,0)</f>
        <v>0</v>
      </c>
      <c r="N189" s="1" t="str">
        <f>IF(A189=0,"INSZ!",IF(M189=1,Orig!X189,"---"))</f>
        <v>---</v>
      </c>
      <c r="O189" s="1" t="str">
        <f>IF(A189=0,"INSZ!",IF(M189=1,Nouv!X189,"---"))</f>
        <v>---</v>
      </c>
      <c r="P189" s="1">
        <f t="shared" si="4"/>
        <v>0</v>
      </c>
      <c r="Q189" s="1" t="str">
        <f t="shared" si="5"/>
        <v>N</v>
      </c>
    </row>
    <row r="190" spans="1:17" ht="12.75">
      <c r="A190" s="1">
        <f>IF(Orig!A190=Nouv!A190,1,0)</f>
        <v>1</v>
      </c>
      <c r="B190" s="1">
        <f>IF(OR(Orig!G190-Nouv!G190&gt;1,Nouv!G190-Orig!G190&gt;1),1,0)</f>
        <v>0</v>
      </c>
      <c r="C190" s="1" t="str">
        <f>IF(A190=0,"INSZ!",IF(B190=1,Orig!F190,"---"))</f>
        <v>---</v>
      </c>
      <c r="D190" s="1" t="str">
        <f>IF(A190=0,"INSZ!",IF(B190=1,Nouv!F190,"---"))</f>
        <v>---</v>
      </c>
      <c r="E190" s="1" t="str">
        <f>IF(A190=0,"INSZ!",IF(B190=1,Orig!G190,"---"))</f>
        <v>---</v>
      </c>
      <c r="F190" s="1" t="str">
        <f>IF(A190=0,"INSZ!",IF(B190=1,Nouv!G190,"---"))</f>
        <v>---</v>
      </c>
      <c r="G190" s="1">
        <f>IF(OR(Orig!V190-Nouv!V190&gt;1,Nouv!V190-Orig!V190&gt;1),1,0)</f>
        <v>0</v>
      </c>
      <c r="H190" s="1" t="str">
        <f>IF(A190=0,"INSZ!",IF(G190=1,Orig!V190,"---"))</f>
        <v>---</v>
      </c>
      <c r="I190" s="1" t="str">
        <f>IF(A190=0,"INSZ!",IF(G190=1,Nouv!V190,"---"))</f>
        <v>---</v>
      </c>
      <c r="J190" s="1">
        <f>IF(Orig!W190-Nouv!W190=0,0,1)</f>
        <v>0</v>
      </c>
      <c r="K190" s="1" t="str">
        <f>IF(A190=0,"INSZ!",IF(J190=1,Orig!W190,"---"))</f>
        <v>---</v>
      </c>
      <c r="L190" s="1" t="str">
        <f>IF(A190=0,"INSZ!",IF(J190=1,Nouv!W190,"---"))</f>
        <v>---</v>
      </c>
      <c r="M190" s="1">
        <f>IF(OR(Orig!X190-Nouv!X190&gt;1,Nouv!X190-Orig!X190&gt;1),1,0)</f>
        <v>0</v>
      </c>
      <c r="N190" s="1" t="str">
        <f>IF(A190=0,"INSZ!",IF(M190=1,Orig!X190,"---"))</f>
        <v>---</v>
      </c>
      <c r="O190" s="1" t="str">
        <f>IF(A190=0,"INSZ!",IF(M190=1,Nouv!X190,"---"))</f>
        <v>---</v>
      </c>
      <c r="P190" s="1">
        <f t="shared" si="4"/>
        <v>0</v>
      </c>
      <c r="Q190" s="1" t="str">
        <f t="shared" si="5"/>
        <v>N</v>
      </c>
    </row>
    <row r="191" spans="1:17" ht="12.75">
      <c r="A191" s="1">
        <f>IF(Orig!A191=Nouv!A191,1,0)</f>
        <v>1</v>
      </c>
      <c r="B191" s="1">
        <f>IF(OR(Orig!G191-Nouv!G191&gt;1,Nouv!G191-Orig!G191&gt;1),1,0)</f>
        <v>0</v>
      </c>
      <c r="C191" s="1" t="str">
        <f>IF(A191=0,"INSZ!",IF(B191=1,Orig!F191,"---"))</f>
        <v>---</v>
      </c>
      <c r="D191" s="1" t="str">
        <f>IF(A191=0,"INSZ!",IF(B191=1,Nouv!F191,"---"))</f>
        <v>---</v>
      </c>
      <c r="E191" s="1" t="str">
        <f>IF(A191=0,"INSZ!",IF(B191=1,Orig!G191,"---"))</f>
        <v>---</v>
      </c>
      <c r="F191" s="1" t="str">
        <f>IF(A191=0,"INSZ!",IF(B191=1,Nouv!G191,"---"))</f>
        <v>---</v>
      </c>
      <c r="G191" s="1">
        <f>IF(OR(Orig!V191-Nouv!V191&gt;1,Nouv!V191-Orig!V191&gt;1),1,0)</f>
        <v>0</v>
      </c>
      <c r="H191" s="1" t="str">
        <f>IF(A191=0,"INSZ!",IF(G191=1,Orig!V191,"---"))</f>
        <v>---</v>
      </c>
      <c r="I191" s="1" t="str">
        <f>IF(A191=0,"INSZ!",IF(G191=1,Nouv!V191,"---"))</f>
        <v>---</v>
      </c>
      <c r="J191" s="1">
        <f>IF(Orig!W191-Nouv!W191=0,0,1)</f>
        <v>0</v>
      </c>
      <c r="K191" s="1" t="str">
        <f>IF(A191=0,"INSZ!",IF(J191=1,Orig!W191,"---"))</f>
        <v>---</v>
      </c>
      <c r="L191" s="1" t="str">
        <f>IF(A191=0,"INSZ!",IF(J191=1,Nouv!W191,"---"))</f>
        <v>---</v>
      </c>
      <c r="M191" s="1">
        <f>IF(OR(Orig!X191-Nouv!X191&gt;1,Nouv!X191-Orig!X191&gt;1),1,0)</f>
        <v>0</v>
      </c>
      <c r="N191" s="1" t="str">
        <f>IF(A191=0,"INSZ!",IF(M191=1,Orig!X191,"---"))</f>
        <v>---</v>
      </c>
      <c r="O191" s="1" t="str">
        <f>IF(A191=0,"INSZ!",IF(M191=1,Nouv!X191,"---"))</f>
        <v>---</v>
      </c>
      <c r="P191" s="1">
        <f t="shared" si="4"/>
        <v>0</v>
      </c>
      <c r="Q191" s="1" t="str">
        <f t="shared" si="5"/>
        <v>N</v>
      </c>
    </row>
    <row r="192" spans="1:17" ht="12.75">
      <c r="A192" s="1">
        <f>IF(Orig!A192=Nouv!A192,1,0)</f>
        <v>1</v>
      </c>
      <c r="B192" s="1">
        <f>IF(OR(Orig!G192-Nouv!G192&gt;1,Nouv!G192-Orig!G192&gt;1),1,0)</f>
        <v>0</v>
      </c>
      <c r="C192" s="1" t="str">
        <f>IF(A192=0,"INSZ!",IF(B192=1,Orig!F192,"---"))</f>
        <v>---</v>
      </c>
      <c r="D192" s="1" t="str">
        <f>IF(A192=0,"INSZ!",IF(B192=1,Nouv!F192,"---"))</f>
        <v>---</v>
      </c>
      <c r="E192" s="1" t="str">
        <f>IF(A192=0,"INSZ!",IF(B192=1,Orig!G192,"---"))</f>
        <v>---</v>
      </c>
      <c r="F192" s="1" t="str">
        <f>IF(A192=0,"INSZ!",IF(B192=1,Nouv!G192,"---"))</f>
        <v>---</v>
      </c>
      <c r="G192" s="1">
        <f>IF(OR(Orig!V192-Nouv!V192&gt;1,Nouv!V192-Orig!V192&gt;1),1,0)</f>
        <v>0</v>
      </c>
      <c r="H192" s="1" t="str">
        <f>IF(A192=0,"INSZ!",IF(G192=1,Orig!V192,"---"))</f>
        <v>---</v>
      </c>
      <c r="I192" s="1" t="str">
        <f>IF(A192=0,"INSZ!",IF(G192=1,Nouv!V192,"---"))</f>
        <v>---</v>
      </c>
      <c r="J192" s="1">
        <f>IF(Orig!W192-Nouv!W192=0,0,1)</f>
        <v>0</v>
      </c>
      <c r="K192" s="1" t="str">
        <f>IF(A192=0,"INSZ!",IF(J192=1,Orig!W192,"---"))</f>
        <v>---</v>
      </c>
      <c r="L192" s="1" t="str">
        <f>IF(A192=0,"INSZ!",IF(J192=1,Nouv!W192,"---"))</f>
        <v>---</v>
      </c>
      <c r="M192" s="1">
        <f>IF(OR(Orig!X192-Nouv!X192&gt;1,Nouv!X192-Orig!X192&gt;1),1,0)</f>
        <v>0</v>
      </c>
      <c r="N192" s="1" t="str">
        <f>IF(A192=0,"INSZ!",IF(M192=1,Orig!X192,"---"))</f>
        <v>---</v>
      </c>
      <c r="O192" s="1" t="str">
        <f>IF(A192=0,"INSZ!",IF(M192=1,Nouv!X192,"---"))</f>
        <v>---</v>
      </c>
      <c r="P192" s="1">
        <f t="shared" si="4"/>
        <v>0</v>
      </c>
      <c r="Q192" s="1" t="str">
        <f t="shared" si="5"/>
        <v>N</v>
      </c>
    </row>
    <row r="193" spans="1:17" ht="12.75">
      <c r="A193" s="1">
        <f>IF(Orig!A193=Nouv!A193,1,0)</f>
        <v>1</v>
      </c>
      <c r="B193" s="1">
        <f>IF(OR(Orig!G193-Nouv!G193&gt;1,Nouv!G193-Orig!G193&gt;1),1,0)</f>
        <v>0</v>
      </c>
      <c r="C193" s="1" t="str">
        <f>IF(A193=0,"INSZ!",IF(B193=1,Orig!F193,"---"))</f>
        <v>---</v>
      </c>
      <c r="D193" s="1" t="str">
        <f>IF(A193=0,"INSZ!",IF(B193=1,Nouv!F193,"---"))</f>
        <v>---</v>
      </c>
      <c r="E193" s="1" t="str">
        <f>IF(A193=0,"INSZ!",IF(B193=1,Orig!G193,"---"))</f>
        <v>---</v>
      </c>
      <c r="F193" s="1" t="str">
        <f>IF(A193=0,"INSZ!",IF(B193=1,Nouv!G193,"---"))</f>
        <v>---</v>
      </c>
      <c r="G193" s="1">
        <f>IF(OR(Orig!V193-Nouv!V193&gt;1,Nouv!V193-Orig!V193&gt;1),1,0)</f>
        <v>0</v>
      </c>
      <c r="H193" s="1" t="str">
        <f>IF(A193=0,"INSZ!",IF(G193=1,Orig!V193,"---"))</f>
        <v>---</v>
      </c>
      <c r="I193" s="1" t="str">
        <f>IF(A193=0,"INSZ!",IF(G193=1,Nouv!V193,"---"))</f>
        <v>---</v>
      </c>
      <c r="J193" s="1">
        <f>IF(Orig!W193-Nouv!W193=0,0,1)</f>
        <v>0</v>
      </c>
      <c r="K193" s="1" t="str">
        <f>IF(A193=0,"INSZ!",IF(J193=1,Orig!W193,"---"))</f>
        <v>---</v>
      </c>
      <c r="L193" s="1" t="str">
        <f>IF(A193=0,"INSZ!",IF(J193=1,Nouv!W193,"---"))</f>
        <v>---</v>
      </c>
      <c r="M193" s="1">
        <f>IF(OR(Orig!X193-Nouv!X193&gt;1,Nouv!X193-Orig!X193&gt;1),1,0)</f>
        <v>0</v>
      </c>
      <c r="N193" s="1" t="str">
        <f>IF(A193=0,"INSZ!",IF(M193=1,Orig!X193,"---"))</f>
        <v>---</v>
      </c>
      <c r="O193" s="1" t="str">
        <f>IF(A193=0,"INSZ!",IF(M193=1,Nouv!X193,"---"))</f>
        <v>---</v>
      </c>
      <c r="P193" s="1">
        <f t="shared" si="4"/>
        <v>0</v>
      </c>
      <c r="Q193" s="1" t="str">
        <f t="shared" si="5"/>
        <v>N</v>
      </c>
    </row>
    <row r="194" spans="1:17" ht="12.75">
      <c r="A194" s="1">
        <f>IF(Orig!A194=Nouv!A194,1,0)</f>
        <v>1</v>
      </c>
      <c r="B194" s="1">
        <f>IF(OR(Orig!G194-Nouv!G194&gt;1,Nouv!G194-Orig!G194&gt;1),1,0)</f>
        <v>0</v>
      </c>
      <c r="C194" s="1" t="str">
        <f>IF(A194=0,"INSZ!",IF(B194=1,Orig!F194,"---"))</f>
        <v>---</v>
      </c>
      <c r="D194" s="1" t="str">
        <f>IF(A194=0,"INSZ!",IF(B194=1,Nouv!F194,"---"))</f>
        <v>---</v>
      </c>
      <c r="E194" s="1" t="str">
        <f>IF(A194=0,"INSZ!",IF(B194=1,Orig!G194,"---"))</f>
        <v>---</v>
      </c>
      <c r="F194" s="1" t="str">
        <f>IF(A194=0,"INSZ!",IF(B194=1,Nouv!G194,"---"))</f>
        <v>---</v>
      </c>
      <c r="G194" s="1">
        <f>IF(OR(Orig!V194-Nouv!V194&gt;1,Nouv!V194-Orig!V194&gt;1),1,0)</f>
        <v>0</v>
      </c>
      <c r="H194" s="1" t="str">
        <f>IF(A194=0,"INSZ!",IF(G194=1,Orig!V194,"---"))</f>
        <v>---</v>
      </c>
      <c r="I194" s="1" t="str">
        <f>IF(A194=0,"INSZ!",IF(G194=1,Nouv!V194,"---"))</f>
        <v>---</v>
      </c>
      <c r="J194" s="1">
        <f>IF(Orig!W194-Nouv!W194=0,0,1)</f>
        <v>0</v>
      </c>
      <c r="K194" s="1" t="str">
        <f>IF(A194=0,"INSZ!",IF(J194=1,Orig!W194,"---"))</f>
        <v>---</v>
      </c>
      <c r="L194" s="1" t="str">
        <f>IF(A194=0,"INSZ!",IF(J194=1,Nouv!W194,"---"))</f>
        <v>---</v>
      </c>
      <c r="M194" s="1">
        <f>IF(OR(Orig!X194-Nouv!X194&gt;1,Nouv!X194-Orig!X194&gt;1),1,0)</f>
        <v>0</v>
      </c>
      <c r="N194" s="1" t="str">
        <f>IF(A194=0,"INSZ!",IF(M194=1,Orig!X194,"---"))</f>
        <v>---</v>
      </c>
      <c r="O194" s="1" t="str">
        <f>IF(A194=0,"INSZ!",IF(M194=1,Nouv!X194,"---"))</f>
        <v>---</v>
      </c>
      <c r="P194" s="1">
        <f t="shared" si="4"/>
        <v>0</v>
      </c>
      <c r="Q194" s="1" t="str">
        <f t="shared" si="5"/>
        <v>N</v>
      </c>
    </row>
    <row r="195" spans="1:17" ht="12.75">
      <c r="A195" s="1">
        <f>IF(Orig!A195=Nouv!A195,1,0)</f>
        <v>1</v>
      </c>
      <c r="B195" s="1">
        <f>IF(OR(Orig!G195-Nouv!G195&gt;1,Nouv!G195-Orig!G195&gt;1),1,0)</f>
        <v>0</v>
      </c>
      <c r="C195" s="1" t="str">
        <f>IF(A195=0,"INSZ!",IF(B195=1,Orig!F195,"---"))</f>
        <v>---</v>
      </c>
      <c r="D195" s="1" t="str">
        <f>IF(A195=0,"INSZ!",IF(B195=1,Nouv!F195,"---"))</f>
        <v>---</v>
      </c>
      <c r="E195" s="1" t="str">
        <f>IF(A195=0,"INSZ!",IF(B195=1,Orig!G195,"---"))</f>
        <v>---</v>
      </c>
      <c r="F195" s="1" t="str">
        <f>IF(A195=0,"INSZ!",IF(B195=1,Nouv!G195,"---"))</f>
        <v>---</v>
      </c>
      <c r="G195" s="1">
        <f>IF(OR(Orig!V195-Nouv!V195&gt;1,Nouv!V195-Orig!V195&gt;1),1,0)</f>
        <v>0</v>
      </c>
      <c r="H195" s="1" t="str">
        <f>IF(A195=0,"INSZ!",IF(G195=1,Orig!V195,"---"))</f>
        <v>---</v>
      </c>
      <c r="I195" s="1" t="str">
        <f>IF(A195=0,"INSZ!",IF(G195=1,Nouv!V195,"---"))</f>
        <v>---</v>
      </c>
      <c r="J195" s="1">
        <f>IF(Orig!W195-Nouv!W195=0,0,1)</f>
        <v>0</v>
      </c>
      <c r="K195" s="1" t="str">
        <f>IF(A195=0,"INSZ!",IF(J195=1,Orig!W195,"---"))</f>
        <v>---</v>
      </c>
      <c r="L195" s="1" t="str">
        <f>IF(A195=0,"INSZ!",IF(J195=1,Nouv!W195,"---"))</f>
        <v>---</v>
      </c>
      <c r="M195" s="1">
        <f>IF(OR(Orig!X195-Nouv!X195&gt;1,Nouv!X195-Orig!X195&gt;1),1,0)</f>
        <v>0</v>
      </c>
      <c r="N195" s="1" t="str">
        <f>IF(A195=0,"INSZ!",IF(M195=1,Orig!X195,"---"))</f>
        <v>---</v>
      </c>
      <c r="O195" s="1" t="str">
        <f>IF(A195=0,"INSZ!",IF(M195=1,Nouv!X195,"---"))</f>
        <v>---</v>
      </c>
      <c r="P195" s="1">
        <f t="shared" si="4"/>
        <v>0</v>
      </c>
      <c r="Q195" s="1" t="str">
        <f t="shared" si="5"/>
        <v>N</v>
      </c>
    </row>
    <row r="196" spans="1:17" ht="12.75">
      <c r="A196" s="1">
        <f>IF(Orig!A196=Nouv!A196,1,0)</f>
        <v>1</v>
      </c>
      <c r="B196" s="1">
        <f>IF(OR(Orig!G196-Nouv!G196&gt;1,Nouv!G196-Orig!G196&gt;1),1,0)</f>
        <v>0</v>
      </c>
      <c r="C196" s="1" t="str">
        <f>IF(A196=0,"INSZ!",IF(B196=1,Orig!F196,"---"))</f>
        <v>---</v>
      </c>
      <c r="D196" s="1" t="str">
        <f>IF(A196=0,"INSZ!",IF(B196=1,Nouv!F196,"---"))</f>
        <v>---</v>
      </c>
      <c r="E196" s="1" t="str">
        <f>IF(A196=0,"INSZ!",IF(B196=1,Orig!G196,"---"))</f>
        <v>---</v>
      </c>
      <c r="F196" s="1" t="str">
        <f>IF(A196=0,"INSZ!",IF(B196=1,Nouv!G196,"---"))</f>
        <v>---</v>
      </c>
      <c r="G196" s="1">
        <f>IF(OR(Orig!V196-Nouv!V196&gt;1,Nouv!V196-Orig!V196&gt;1),1,0)</f>
        <v>0</v>
      </c>
      <c r="H196" s="1" t="str">
        <f>IF(A196=0,"INSZ!",IF(G196=1,Orig!V196,"---"))</f>
        <v>---</v>
      </c>
      <c r="I196" s="1" t="str">
        <f>IF(A196=0,"INSZ!",IF(G196=1,Nouv!V196,"---"))</f>
        <v>---</v>
      </c>
      <c r="J196" s="1">
        <f>IF(Orig!W196-Nouv!W196=0,0,1)</f>
        <v>0</v>
      </c>
      <c r="K196" s="1" t="str">
        <f>IF(A196=0,"INSZ!",IF(J196=1,Orig!W196,"---"))</f>
        <v>---</v>
      </c>
      <c r="L196" s="1" t="str">
        <f>IF(A196=0,"INSZ!",IF(J196=1,Nouv!W196,"---"))</f>
        <v>---</v>
      </c>
      <c r="M196" s="1">
        <f>IF(OR(Orig!X196-Nouv!X196&gt;1,Nouv!X196-Orig!X196&gt;1),1,0)</f>
        <v>0</v>
      </c>
      <c r="N196" s="1" t="str">
        <f>IF(A196=0,"INSZ!",IF(M196=1,Orig!X196,"---"))</f>
        <v>---</v>
      </c>
      <c r="O196" s="1" t="str">
        <f>IF(A196=0,"INSZ!",IF(M196=1,Nouv!X196,"---"))</f>
        <v>---</v>
      </c>
      <c r="P196" s="1">
        <f t="shared" si="4"/>
        <v>0</v>
      </c>
      <c r="Q196" s="1" t="str">
        <f t="shared" si="5"/>
        <v>N</v>
      </c>
    </row>
    <row r="197" spans="1:17" ht="12.75">
      <c r="A197" s="1">
        <f>IF(Orig!A197=Nouv!A197,1,0)</f>
        <v>1</v>
      </c>
      <c r="B197" s="1">
        <f>IF(OR(Orig!G197-Nouv!G197&gt;1,Nouv!G197-Orig!G197&gt;1),1,0)</f>
        <v>0</v>
      </c>
      <c r="C197" s="1" t="str">
        <f>IF(A197=0,"INSZ!",IF(B197=1,Orig!F197,"---"))</f>
        <v>---</v>
      </c>
      <c r="D197" s="1" t="str">
        <f>IF(A197=0,"INSZ!",IF(B197=1,Nouv!F197,"---"))</f>
        <v>---</v>
      </c>
      <c r="E197" s="1" t="str">
        <f>IF(A197=0,"INSZ!",IF(B197=1,Orig!G197,"---"))</f>
        <v>---</v>
      </c>
      <c r="F197" s="1" t="str">
        <f>IF(A197=0,"INSZ!",IF(B197=1,Nouv!G197,"---"))</f>
        <v>---</v>
      </c>
      <c r="G197" s="1">
        <f>IF(OR(Orig!V197-Nouv!V197&gt;1,Nouv!V197-Orig!V197&gt;1),1,0)</f>
        <v>0</v>
      </c>
      <c r="H197" s="1" t="str">
        <f>IF(A197=0,"INSZ!",IF(G197=1,Orig!V197,"---"))</f>
        <v>---</v>
      </c>
      <c r="I197" s="1" t="str">
        <f>IF(A197=0,"INSZ!",IF(G197=1,Nouv!V197,"---"))</f>
        <v>---</v>
      </c>
      <c r="J197" s="1">
        <f>IF(Orig!W197-Nouv!W197=0,0,1)</f>
        <v>0</v>
      </c>
      <c r="K197" s="1" t="str">
        <f>IF(A197=0,"INSZ!",IF(J197=1,Orig!W197,"---"))</f>
        <v>---</v>
      </c>
      <c r="L197" s="1" t="str">
        <f>IF(A197=0,"INSZ!",IF(J197=1,Nouv!W197,"---"))</f>
        <v>---</v>
      </c>
      <c r="M197" s="1">
        <f>IF(OR(Orig!X197-Nouv!X197&gt;1,Nouv!X197-Orig!X197&gt;1),1,0)</f>
        <v>0</v>
      </c>
      <c r="N197" s="1" t="str">
        <f>IF(A197=0,"INSZ!",IF(M197=1,Orig!X197,"---"))</f>
        <v>---</v>
      </c>
      <c r="O197" s="1" t="str">
        <f>IF(A197=0,"INSZ!",IF(M197=1,Nouv!X197,"---"))</f>
        <v>---</v>
      </c>
      <c r="P197" s="1">
        <f aca="true" t="shared" si="6" ref="P197:P250">IF(AND(B197=0,G197=0,J197=0,M197=0),0,1)</f>
        <v>0</v>
      </c>
      <c r="Q197" s="1" t="str">
        <f aca="true" t="shared" si="7" ref="Q197:Q250">IF(A197=0,"?",IF(P197=1,"Y","N"))</f>
        <v>N</v>
      </c>
    </row>
    <row r="198" spans="1:17" ht="12.75">
      <c r="A198" s="1">
        <f>IF(Orig!A198=Nouv!A198,1,0)</f>
        <v>1</v>
      </c>
      <c r="B198" s="1">
        <f>IF(OR(Orig!G198-Nouv!G198&gt;1,Nouv!G198-Orig!G198&gt;1),1,0)</f>
        <v>0</v>
      </c>
      <c r="C198" s="1" t="str">
        <f>IF(A198=0,"INSZ!",IF(B198=1,Orig!F198,"---"))</f>
        <v>---</v>
      </c>
      <c r="D198" s="1" t="str">
        <f>IF(A198=0,"INSZ!",IF(B198=1,Nouv!F198,"---"))</f>
        <v>---</v>
      </c>
      <c r="E198" s="1" t="str">
        <f>IF(A198=0,"INSZ!",IF(B198=1,Orig!G198,"---"))</f>
        <v>---</v>
      </c>
      <c r="F198" s="1" t="str">
        <f>IF(A198=0,"INSZ!",IF(B198=1,Nouv!G198,"---"))</f>
        <v>---</v>
      </c>
      <c r="G198" s="1">
        <f>IF(OR(Orig!V198-Nouv!V198&gt;1,Nouv!V198-Orig!V198&gt;1),1,0)</f>
        <v>0</v>
      </c>
      <c r="H198" s="1" t="str">
        <f>IF(A198=0,"INSZ!",IF(G198=1,Orig!V198,"---"))</f>
        <v>---</v>
      </c>
      <c r="I198" s="1" t="str">
        <f>IF(A198=0,"INSZ!",IF(G198=1,Nouv!V198,"---"))</f>
        <v>---</v>
      </c>
      <c r="J198" s="1">
        <f>IF(Orig!W198-Nouv!W198=0,0,1)</f>
        <v>0</v>
      </c>
      <c r="K198" s="1" t="str">
        <f>IF(A198=0,"INSZ!",IF(J198=1,Orig!W198,"---"))</f>
        <v>---</v>
      </c>
      <c r="L198" s="1" t="str">
        <f>IF(A198=0,"INSZ!",IF(J198=1,Nouv!W198,"---"))</f>
        <v>---</v>
      </c>
      <c r="M198" s="1">
        <f>IF(OR(Orig!X198-Nouv!X198&gt;1,Nouv!X198-Orig!X198&gt;1),1,0)</f>
        <v>0</v>
      </c>
      <c r="N198" s="1" t="str">
        <f>IF(A198=0,"INSZ!",IF(M198=1,Orig!X198,"---"))</f>
        <v>---</v>
      </c>
      <c r="O198" s="1" t="str">
        <f>IF(A198=0,"INSZ!",IF(M198=1,Nouv!X198,"---"))</f>
        <v>---</v>
      </c>
      <c r="P198" s="1">
        <f t="shared" si="6"/>
        <v>0</v>
      </c>
      <c r="Q198" s="1" t="str">
        <f t="shared" si="7"/>
        <v>N</v>
      </c>
    </row>
    <row r="199" spans="1:17" ht="12.75">
      <c r="A199" s="1">
        <f>IF(Orig!A199=Nouv!A199,1,0)</f>
        <v>1</v>
      </c>
      <c r="B199" s="1">
        <f>IF(OR(Orig!G199-Nouv!G199&gt;1,Nouv!G199-Orig!G199&gt;1),1,0)</f>
        <v>0</v>
      </c>
      <c r="C199" s="1" t="str">
        <f>IF(A199=0,"INSZ!",IF(B199=1,Orig!F199,"---"))</f>
        <v>---</v>
      </c>
      <c r="D199" s="1" t="str">
        <f>IF(A199=0,"INSZ!",IF(B199=1,Nouv!F199,"---"))</f>
        <v>---</v>
      </c>
      <c r="E199" s="1" t="str">
        <f>IF(A199=0,"INSZ!",IF(B199=1,Orig!G199,"---"))</f>
        <v>---</v>
      </c>
      <c r="F199" s="1" t="str">
        <f>IF(A199=0,"INSZ!",IF(B199=1,Nouv!G199,"---"))</f>
        <v>---</v>
      </c>
      <c r="G199" s="1">
        <f>IF(OR(Orig!V199-Nouv!V199&gt;1,Nouv!V199-Orig!V199&gt;1),1,0)</f>
        <v>0</v>
      </c>
      <c r="H199" s="1" t="str">
        <f>IF(A199=0,"INSZ!",IF(G199=1,Orig!V199,"---"))</f>
        <v>---</v>
      </c>
      <c r="I199" s="1" t="str">
        <f>IF(A199=0,"INSZ!",IF(G199=1,Nouv!V199,"---"))</f>
        <v>---</v>
      </c>
      <c r="J199" s="1">
        <f>IF(Orig!W199-Nouv!W199=0,0,1)</f>
        <v>0</v>
      </c>
      <c r="K199" s="1" t="str">
        <f>IF(A199=0,"INSZ!",IF(J199=1,Orig!W199,"---"))</f>
        <v>---</v>
      </c>
      <c r="L199" s="1" t="str">
        <f>IF(A199=0,"INSZ!",IF(J199=1,Nouv!W199,"---"))</f>
        <v>---</v>
      </c>
      <c r="M199" s="1">
        <f>IF(OR(Orig!X199-Nouv!X199&gt;1,Nouv!X199-Orig!X199&gt;1),1,0)</f>
        <v>0</v>
      </c>
      <c r="N199" s="1" t="str">
        <f>IF(A199=0,"INSZ!",IF(M199=1,Orig!X199,"---"))</f>
        <v>---</v>
      </c>
      <c r="O199" s="1" t="str">
        <f>IF(A199=0,"INSZ!",IF(M199=1,Nouv!X199,"---"))</f>
        <v>---</v>
      </c>
      <c r="P199" s="1">
        <f t="shared" si="6"/>
        <v>0</v>
      </c>
      <c r="Q199" s="1" t="str">
        <f t="shared" si="7"/>
        <v>N</v>
      </c>
    </row>
    <row r="200" spans="1:17" ht="12.75">
      <c r="A200" s="1">
        <f>IF(Orig!A200=Nouv!A200,1,0)</f>
        <v>1</v>
      </c>
      <c r="B200" s="1">
        <f>IF(OR(Orig!G200-Nouv!G200&gt;1,Nouv!G200-Orig!G200&gt;1),1,0)</f>
        <v>0</v>
      </c>
      <c r="C200" s="1" t="str">
        <f>IF(A200=0,"INSZ!",IF(B200=1,Orig!F200,"---"))</f>
        <v>---</v>
      </c>
      <c r="D200" s="1" t="str">
        <f>IF(A200=0,"INSZ!",IF(B200=1,Nouv!F200,"---"))</f>
        <v>---</v>
      </c>
      <c r="E200" s="1" t="str">
        <f>IF(A200=0,"INSZ!",IF(B200=1,Orig!G200,"---"))</f>
        <v>---</v>
      </c>
      <c r="F200" s="1" t="str">
        <f>IF(A200=0,"INSZ!",IF(B200=1,Nouv!G200,"---"))</f>
        <v>---</v>
      </c>
      <c r="G200" s="1">
        <f>IF(OR(Orig!V200-Nouv!V200&gt;1,Nouv!V200-Orig!V200&gt;1),1,0)</f>
        <v>0</v>
      </c>
      <c r="H200" s="1" t="str">
        <f>IF(A200=0,"INSZ!",IF(G200=1,Orig!V200,"---"))</f>
        <v>---</v>
      </c>
      <c r="I200" s="1" t="str">
        <f>IF(A200=0,"INSZ!",IF(G200=1,Nouv!V200,"---"))</f>
        <v>---</v>
      </c>
      <c r="J200" s="1">
        <f>IF(Orig!W200-Nouv!W200=0,0,1)</f>
        <v>0</v>
      </c>
      <c r="K200" s="1" t="str">
        <f>IF(A200=0,"INSZ!",IF(J200=1,Orig!W200,"---"))</f>
        <v>---</v>
      </c>
      <c r="L200" s="1" t="str">
        <f>IF(A200=0,"INSZ!",IF(J200=1,Nouv!W200,"---"))</f>
        <v>---</v>
      </c>
      <c r="M200" s="1">
        <f>IF(OR(Orig!X200-Nouv!X200&gt;1,Nouv!X200-Orig!X200&gt;1),1,0)</f>
        <v>0</v>
      </c>
      <c r="N200" s="1" t="str">
        <f>IF(A200=0,"INSZ!",IF(M200=1,Orig!X200,"---"))</f>
        <v>---</v>
      </c>
      <c r="O200" s="1" t="str">
        <f>IF(A200=0,"INSZ!",IF(M200=1,Nouv!X200,"---"))</f>
        <v>---</v>
      </c>
      <c r="P200" s="1">
        <f t="shared" si="6"/>
        <v>0</v>
      </c>
      <c r="Q200" s="1" t="str">
        <f t="shared" si="7"/>
        <v>N</v>
      </c>
    </row>
    <row r="201" spans="1:17" ht="12.75">
      <c r="A201" s="1">
        <f>IF(Orig!A201=Nouv!A201,1,0)</f>
        <v>1</v>
      </c>
      <c r="B201" s="1">
        <f>IF(OR(Orig!G201-Nouv!G201&gt;1,Nouv!G201-Orig!G201&gt;1),1,0)</f>
        <v>0</v>
      </c>
      <c r="C201" s="1" t="str">
        <f>IF(A201=0,"INSZ!",IF(B201=1,Orig!F201,"---"))</f>
        <v>---</v>
      </c>
      <c r="D201" s="1" t="str">
        <f>IF(A201=0,"INSZ!",IF(B201=1,Nouv!F201,"---"))</f>
        <v>---</v>
      </c>
      <c r="E201" s="1" t="str">
        <f>IF(A201=0,"INSZ!",IF(B201=1,Orig!G201,"---"))</f>
        <v>---</v>
      </c>
      <c r="F201" s="1" t="str">
        <f>IF(A201=0,"INSZ!",IF(B201=1,Nouv!G201,"---"))</f>
        <v>---</v>
      </c>
      <c r="G201" s="1">
        <f>IF(OR(Orig!V201-Nouv!V201&gt;1,Nouv!V201-Orig!V201&gt;1),1,0)</f>
        <v>0</v>
      </c>
      <c r="H201" s="1" t="str">
        <f>IF(A201=0,"INSZ!",IF(G201=1,Orig!V201,"---"))</f>
        <v>---</v>
      </c>
      <c r="I201" s="1" t="str">
        <f>IF(A201=0,"INSZ!",IF(G201=1,Nouv!V201,"---"))</f>
        <v>---</v>
      </c>
      <c r="J201" s="1">
        <f>IF(Orig!W201-Nouv!W201=0,0,1)</f>
        <v>0</v>
      </c>
      <c r="K201" s="1" t="str">
        <f>IF(A201=0,"INSZ!",IF(J201=1,Orig!W201,"---"))</f>
        <v>---</v>
      </c>
      <c r="L201" s="1" t="str">
        <f>IF(A201=0,"INSZ!",IF(J201=1,Nouv!W201,"---"))</f>
        <v>---</v>
      </c>
      <c r="M201" s="1">
        <f>IF(OR(Orig!X201-Nouv!X201&gt;1,Nouv!X201-Orig!X201&gt;1),1,0)</f>
        <v>0</v>
      </c>
      <c r="N201" s="1" t="str">
        <f>IF(A201=0,"INSZ!",IF(M201=1,Orig!X201,"---"))</f>
        <v>---</v>
      </c>
      <c r="O201" s="1" t="str">
        <f>IF(A201=0,"INSZ!",IF(M201=1,Nouv!X201,"---"))</f>
        <v>---</v>
      </c>
      <c r="P201" s="1">
        <f t="shared" si="6"/>
        <v>0</v>
      </c>
      <c r="Q201" s="1" t="str">
        <f t="shared" si="7"/>
        <v>N</v>
      </c>
    </row>
    <row r="202" spans="1:17" ht="12.75">
      <c r="A202" s="1">
        <f>IF(Orig!A202=Nouv!A202,1,0)</f>
        <v>1</v>
      </c>
      <c r="B202" s="1">
        <f>IF(OR(Orig!G202-Nouv!G202&gt;1,Nouv!G202-Orig!G202&gt;1),1,0)</f>
        <v>0</v>
      </c>
      <c r="C202" s="1" t="str">
        <f>IF(A202=0,"INSZ!",IF(B202=1,Orig!F202,"---"))</f>
        <v>---</v>
      </c>
      <c r="D202" s="1" t="str">
        <f>IF(A202=0,"INSZ!",IF(B202=1,Nouv!F202,"---"))</f>
        <v>---</v>
      </c>
      <c r="E202" s="1" t="str">
        <f>IF(A202=0,"INSZ!",IF(B202=1,Orig!G202,"---"))</f>
        <v>---</v>
      </c>
      <c r="F202" s="1" t="str">
        <f>IF(A202=0,"INSZ!",IF(B202=1,Nouv!G202,"---"))</f>
        <v>---</v>
      </c>
      <c r="G202" s="1">
        <f>IF(OR(Orig!V202-Nouv!V202&gt;1,Nouv!V202-Orig!V202&gt;1),1,0)</f>
        <v>0</v>
      </c>
      <c r="H202" s="1" t="str">
        <f>IF(A202=0,"INSZ!",IF(G202=1,Orig!V202,"---"))</f>
        <v>---</v>
      </c>
      <c r="I202" s="1" t="str">
        <f>IF(A202=0,"INSZ!",IF(G202=1,Nouv!V202,"---"))</f>
        <v>---</v>
      </c>
      <c r="J202" s="1">
        <f>IF(Orig!W202-Nouv!W202=0,0,1)</f>
        <v>0</v>
      </c>
      <c r="K202" s="1" t="str">
        <f>IF(A202=0,"INSZ!",IF(J202=1,Orig!W202,"---"))</f>
        <v>---</v>
      </c>
      <c r="L202" s="1" t="str">
        <f>IF(A202=0,"INSZ!",IF(J202=1,Nouv!W202,"---"))</f>
        <v>---</v>
      </c>
      <c r="M202" s="1">
        <f>IF(OR(Orig!X202-Nouv!X202&gt;1,Nouv!X202-Orig!X202&gt;1),1,0)</f>
        <v>0</v>
      </c>
      <c r="N202" s="1" t="str">
        <f>IF(A202=0,"INSZ!",IF(M202=1,Orig!X202,"---"))</f>
        <v>---</v>
      </c>
      <c r="O202" s="1" t="str">
        <f>IF(A202=0,"INSZ!",IF(M202=1,Nouv!X202,"---"))</f>
        <v>---</v>
      </c>
      <c r="P202" s="1">
        <f t="shared" si="6"/>
        <v>0</v>
      </c>
      <c r="Q202" s="1" t="str">
        <f t="shared" si="7"/>
        <v>N</v>
      </c>
    </row>
    <row r="203" spans="1:17" ht="12.75">
      <c r="A203" s="1">
        <f>IF(Orig!A203=Nouv!A203,1,0)</f>
        <v>1</v>
      </c>
      <c r="B203" s="1">
        <f>IF(OR(Orig!G203-Nouv!G203&gt;1,Nouv!G203-Orig!G203&gt;1),1,0)</f>
        <v>0</v>
      </c>
      <c r="C203" s="1" t="str">
        <f>IF(A203=0,"INSZ!",IF(B203=1,Orig!F203,"---"))</f>
        <v>---</v>
      </c>
      <c r="D203" s="1" t="str">
        <f>IF(A203=0,"INSZ!",IF(B203=1,Nouv!F203,"---"))</f>
        <v>---</v>
      </c>
      <c r="E203" s="1" t="str">
        <f>IF(A203=0,"INSZ!",IF(B203=1,Orig!G203,"---"))</f>
        <v>---</v>
      </c>
      <c r="F203" s="1" t="str">
        <f>IF(A203=0,"INSZ!",IF(B203=1,Nouv!G203,"---"))</f>
        <v>---</v>
      </c>
      <c r="G203" s="1">
        <f>IF(OR(Orig!V203-Nouv!V203&gt;1,Nouv!V203-Orig!V203&gt;1),1,0)</f>
        <v>0</v>
      </c>
      <c r="H203" s="1" t="str">
        <f>IF(A203=0,"INSZ!",IF(G203=1,Orig!V203,"---"))</f>
        <v>---</v>
      </c>
      <c r="I203" s="1" t="str">
        <f>IF(A203=0,"INSZ!",IF(G203=1,Nouv!V203,"---"))</f>
        <v>---</v>
      </c>
      <c r="J203" s="1">
        <f>IF(Orig!W203-Nouv!W203=0,0,1)</f>
        <v>0</v>
      </c>
      <c r="K203" s="1" t="str">
        <f>IF(A203=0,"INSZ!",IF(J203=1,Orig!W203,"---"))</f>
        <v>---</v>
      </c>
      <c r="L203" s="1" t="str">
        <f>IF(A203=0,"INSZ!",IF(J203=1,Nouv!W203,"---"))</f>
        <v>---</v>
      </c>
      <c r="M203" s="1">
        <f>IF(OR(Orig!X203-Nouv!X203&gt;1,Nouv!X203-Orig!X203&gt;1),1,0)</f>
        <v>0</v>
      </c>
      <c r="N203" s="1" t="str">
        <f>IF(A203=0,"INSZ!",IF(M203=1,Orig!X203,"---"))</f>
        <v>---</v>
      </c>
      <c r="O203" s="1" t="str">
        <f>IF(A203=0,"INSZ!",IF(M203=1,Nouv!X203,"---"))</f>
        <v>---</v>
      </c>
      <c r="P203" s="1">
        <f t="shared" si="6"/>
        <v>0</v>
      </c>
      <c r="Q203" s="1" t="str">
        <f t="shared" si="7"/>
        <v>N</v>
      </c>
    </row>
    <row r="204" spans="1:17" ht="12.75">
      <c r="A204" s="1">
        <f>IF(Orig!A204=Nouv!A204,1,0)</f>
        <v>1</v>
      </c>
      <c r="B204" s="1">
        <f>IF(OR(Orig!G204-Nouv!G204&gt;1,Nouv!G204-Orig!G204&gt;1),1,0)</f>
        <v>0</v>
      </c>
      <c r="C204" s="1" t="str">
        <f>IF(A204=0,"INSZ!",IF(B204=1,Orig!F204,"---"))</f>
        <v>---</v>
      </c>
      <c r="D204" s="1" t="str">
        <f>IF(A204=0,"INSZ!",IF(B204=1,Nouv!F204,"---"))</f>
        <v>---</v>
      </c>
      <c r="E204" s="1" t="str">
        <f>IF(A204=0,"INSZ!",IF(B204=1,Orig!G204,"---"))</f>
        <v>---</v>
      </c>
      <c r="F204" s="1" t="str">
        <f>IF(A204=0,"INSZ!",IF(B204=1,Nouv!G204,"---"))</f>
        <v>---</v>
      </c>
      <c r="G204" s="1">
        <f>IF(OR(Orig!V204-Nouv!V204&gt;1,Nouv!V204-Orig!V204&gt;1),1,0)</f>
        <v>0</v>
      </c>
      <c r="H204" s="1" t="str">
        <f>IF(A204=0,"INSZ!",IF(G204=1,Orig!V204,"---"))</f>
        <v>---</v>
      </c>
      <c r="I204" s="1" t="str">
        <f>IF(A204=0,"INSZ!",IF(G204=1,Nouv!V204,"---"))</f>
        <v>---</v>
      </c>
      <c r="J204" s="1">
        <f>IF(Orig!W204-Nouv!W204=0,0,1)</f>
        <v>0</v>
      </c>
      <c r="K204" s="1" t="str">
        <f>IF(A204=0,"INSZ!",IF(J204=1,Orig!W204,"---"))</f>
        <v>---</v>
      </c>
      <c r="L204" s="1" t="str">
        <f>IF(A204=0,"INSZ!",IF(J204=1,Nouv!W204,"---"))</f>
        <v>---</v>
      </c>
      <c r="M204" s="1">
        <f>IF(OR(Orig!X204-Nouv!X204&gt;1,Nouv!X204-Orig!X204&gt;1),1,0)</f>
        <v>0</v>
      </c>
      <c r="N204" s="1" t="str">
        <f>IF(A204=0,"INSZ!",IF(M204=1,Orig!X204,"---"))</f>
        <v>---</v>
      </c>
      <c r="O204" s="1" t="str">
        <f>IF(A204=0,"INSZ!",IF(M204=1,Nouv!X204,"---"))</f>
        <v>---</v>
      </c>
      <c r="P204" s="1">
        <f t="shared" si="6"/>
        <v>0</v>
      </c>
      <c r="Q204" s="1" t="str">
        <f t="shared" si="7"/>
        <v>N</v>
      </c>
    </row>
    <row r="205" spans="1:17" ht="12.75">
      <c r="A205" s="1">
        <f>IF(Orig!A205=Nouv!A205,1,0)</f>
        <v>1</v>
      </c>
      <c r="B205" s="1">
        <f>IF(OR(Orig!G205-Nouv!G205&gt;1,Nouv!G205-Orig!G205&gt;1),1,0)</f>
        <v>0</v>
      </c>
      <c r="C205" s="1" t="str">
        <f>IF(A205=0,"INSZ!",IF(B205=1,Orig!F205,"---"))</f>
        <v>---</v>
      </c>
      <c r="D205" s="1" t="str">
        <f>IF(A205=0,"INSZ!",IF(B205=1,Nouv!F205,"---"))</f>
        <v>---</v>
      </c>
      <c r="E205" s="1" t="str">
        <f>IF(A205=0,"INSZ!",IF(B205=1,Orig!G205,"---"))</f>
        <v>---</v>
      </c>
      <c r="F205" s="1" t="str">
        <f>IF(A205=0,"INSZ!",IF(B205=1,Nouv!G205,"---"))</f>
        <v>---</v>
      </c>
      <c r="G205" s="1">
        <f>IF(OR(Orig!V205-Nouv!V205&gt;1,Nouv!V205-Orig!V205&gt;1),1,0)</f>
        <v>0</v>
      </c>
      <c r="H205" s="1" t="str">
        <f>IF(A205=0,"INSZ!",IF(G205=1,Orig!V205,"---"))</f>
        <v>---</v>
      </c>
      <c r="I205" s="1" t="str">
        <f>IF(A205=0,"INSZ!",IF(G205=1,Nouv!V205,"---"))</f>
        <v>---</v>
      </c>
      <c r="J205" s="1">
        <f>IF(Orig!W205-Nouv!W205=0,0,1)</f>
        <v>0</v>
      </c>
      <c r="K205" s="1" t="str">
        <f>IF(A205=0,"INSZ!",IF(J205=1,Orig!W205,"---"))</f>
        <v>---</v>
      </c>
      <c r="L205" s="1" t="str">
        <f>IF(A205=0,"INSZ!",IF(J205=1,Nouv!W205,"---"))</f>
        <v>---</v>
      </c>
      <c r="M205" s="1">
        <f>IF(OR(Orig!X205-Nouv!X205&gt;1,Nouv!X205-Orig!X205&gt;1),1,0)</f>
        <v>0</v>
      </c>
      <c r="N205" s="1" t="str">
        <f>IF(A205=0,"INSZ!",IF(M205=1,Orig!X205,"---"))</f>
        <v>---</v>
      </c>
      <c r="O205" s="1" t="str">
        <f>IF(A205=0,"INSZ!",IF(M205=1,Nouv!X205,"---"))</f>
        <v>---</v>
      </c>
      <c r="P205" s="1">
        <f t="shared" si="6"/>
        <v>0</v>
      </c>
      <c r="Q205" s="1" t="str">
        <f t="shared" si="7"/>
        <v>N</v>
      </c>
    </row>
    <row r="206" spans="1:17" ht="12.75">
      <c r="A206" s="1">
        <f>IF(Orig!A206=Nouv!A206,1,0)</f>
        <v>1</v>
      </c>
      <c r="B206" s="1">
        <f>IF(OR(Orig!G206-Nouv!G206&gt;1,Nouv!G206-Orig!G206&gt;1),1,0)</f>
        <v>0</v>
      </c>
      <c r="C206" s="1" t="str">
        <f>IF(A206=0,"INSZ!",IF(B206=1,Orig!F206,"---"))</f>
        <v>---</v>
      </c>
      <c r="D206" s="1" t="str">
        <f>IF(A206=0,"INSZ!",IF(B206=1,Nouv!F206,"---"))</f>
        <v>---</v>
      </c>
      <c r="E206" s="1" t="str">
        <f>IF(A206=0,"INSZ!",IF(B206=1,Orig!G206,"---"))</f>
        <v>---</v>
      </c>
      <c r="F206" s="1" t="str">
        <f>IF(A206=0,"INSZ!",IF(B206=1,Nouv!G206,"---"))</f>
        <v>---</v>
      </c>
      <c r="G206" s="1">
        <f>IF(OR(Orig!V206-Nouv!V206&gt;1,Nouv!V206-Orig!V206&gt;1),1,0)</f>
        <v>0</v>
      </c>
      <c r="H206" s="1" t="str">
        <f>IF(A206=0,"INSZ!",IF(G206=1,Orig!V206,"---"))</f>
        <v>---</v>
      </c>
      <c r="I206" s="1" t="str">
        <f>IF(A206=0,"INSZ!",IF(G206=1,Nouv!V206,"---"))</f>
        <v>---</v>
      </c>
      <c r="J206" s="1">
        <f>IF(Orig!W206-Nouv!W206=0,0,1)</f>
        <v>0</v>
      </c>
      <c r="K206" s="1" t="str">
        <f>IF(A206=0,"INSZ!",IF(J206=1,Orig!W206,"---"))</f>
        <v>---</v>
      </c>
      <c r="L206" s="1" t="str">
        <f>IF(A206=0,"INSZ!",IF(J206=1,Nouv!W206,"---"))</f>
        <v>---</v>
      </c>
      <c r="M206" s="1">
        <f>IF(OR(Orig!X206-Nouv!X206&gt;1,Nouv!X206-Orig!X206&gt;1),1,0)</f>
        <v>0</v>
      </c>
      <c r="N206" s="1" t="str">
        <f>IF(A206=0,"INSZ!",IF(M206=1,Orig!X206,"---"))</f>
        <v>---</v>
      </c>
      <c r="O206" s="1" t="str">
        <f>IF(A206=0,"INSZ!",IF(M206=1,Nouv!X206,"---"))</f>
        <v>---</v>
      </c>
      <c r="P206" s="1">
        <f t="shared" si="6"/>
        <v>0</v>
      </c>
      <c r="Q206" s="1" t="str">
        <f t="shared" si="7"/>
        <v>N</v>
      </c>
    </row>
    <row r="207" spans="1:17" ht="12.75">
      <c r="A207" s="1">
        <f>IF(Orig!A207=Nouv!A207,1,0)</f>
        <v>1</v>
      </c>
      <c r="B207" s="1">
        <f>IF(OR(Orig!G207-Nouv!G207&gt;1,Nouv!G207-Orig!G207&gt;1),1,0)</f>
        <v>0</v>
      </c>
      <c r="C207" s="1" t="str">
        <f>IF(A207=0,"INSZ!",IF(B207=1,Orig!F207,"---"))</f>
        <v>---</v>
      </c>
      <c r="D207" s="1" t="str">
        <f>IF(A207=0,"INSZ!",IF(B207=1,Nouv!F207,"---"))</f>
        <v>---</v>
      </c>
      <c r="E207" s="1" t="str">
        <f>IF(A207=0,"INSZ!",IF(B207=1,Orig!G207,"---"))</f>
        <v>---</v>
      </c>
      <c r="F207" s="1" t="str">
        <f>IF(A207=0,"INSZ!",IF(B207=1,Nouv!G207,"---"))</f>
        <v>---</v>
      </c>
      <c r="G207" s="1">
        <f>IF(OR(Orig!V207-Nouv!V207&gt;1,Nouv!V207-Orig!V207&gt;1),1,0)</f>
        <v>0</v>
      </c>
      <c r="H207" s="1" t="str">
        <f>IF(A207=0,"INSZ!",IF(G207=1,Orig!V207,"---"))</f>
        <v>---</v>
      </c>
      <c r="I207" s="1" t="str">
        <f>IF(A207=0,"INSZ!",IF(G207=1,Nouv!V207,"---"))</f>
        <v>---</v>
      </c>
      <c r="J207" s="1">
        <f>IF(Orig!W207-Nouv!W207=0,0,1)</f>
        <v>0</v>
      </c>
      <c r="K207" s="1" t="str">
        <f>IF(A207=0,"INSZ!",IF(J207=1,Orig!W207,"---"))</f>
        <v>---</v>
      </c>
      <c r="L207" s="1" t="str">
        <f>IF(A207=0,"INSZ!",IF(J207=1,Nouv!W207,"---"))</f>
        <v>---</v>
      </c>
      <c r="M207" s="1">
        <f>IF(OR(Orig!X207-Nouv!X207&gt;1,Nouv!X207-Orig!X207&gt;1),1,0)</f>
        <v>0</v>
      </c>
      <c r="N207" s="1" t="str">
        <f>IF(A207=0,"INSZ!",IF(M207=1,Orig!X207,"---"))</f>
        <v>---</v>
      </c>
      <c r="O207" s="1" t="str">
        <f>IF(A207=0,"INSZ!",IF(M207=1,Nouv!X207,"---"))</f>
        <v>---</v>
      </c>
      <c r="P207" s="1">
        <f t="shared" si="6"/>
        <v>0</v>
      </c>
      <c r="Q207" s="1" t="str">
        <f t="shared" si="7"/>
        <v>N</v>
      </c>
    </row>
    <row r="208" spans="1:17" ht="12.75">
      <c r="A208" s="1">
        <f>IF(Orig!A208=Nouv!A208,1,0)</f>
        <v>1</v>
      </c>
      <c r="B208" s="1">
        <f>IF(OR(Orig!G208-Nouv!G208&gt;1,Nouv!G208-Orig!G208&gt;1),1,0)</f>
        <v>0</v>
      </c>
      <c r="C208" s="1" t="str">
        <f>IF(A208=0,"INSZ!",IF(B208=1,Orig!F208,"---"))</f>
        <v>---</v>
      </c>
      <c r="D208" s="1" t="str">
        <f>IF(A208=0,"INSZ!",IF(B208=1,Nouv!F208,"---"))</f>
        <v>---</v>
      </c>
      <c r="E208" s="1" t="str">
        <f>IF(A208=0,"INSZ!",IF(B208=1,Orig!G208,"---"))</f>
        <v>---</v>
      </c>
      <c r="F208" s="1" t="str">
        <f>IF(A208=0,"INSZ!",IF(B208=1,Nouv!G208,"---"))</f>
        <v>---</v>
      </c>
      <c r="G208" s="1">
        <f>IF(OR(Orig!V208-Nouv!V208&gt;1,Nouv!V208-Orig!V208&gt;1),1,0)</f>
        <v>0</v>
      </c>
      <c r="H208" s="1" t="str">
        <f>IF(A208=0,"INSZ!",IF(G208=1,Orig!V208,"---"))</f>
        <v>---</v>
      </c>
      <c r="I208" s="1" t="str">
        <f>IF(A208=0,"INSZ!",IF(G208=1,Nouv!V208,"---"))</f>
        <v>---</v>
      </c>
      <c r="J208" s="1">
        <f>IF(Orig!W208-Nouv!W208=0,0,1)</f>
        <v>0</v>
      </c>
      <c r="K208" s="1" t="str">
        <f>IF(A208=0,"INSZ!",IF(J208=1,Orig!W208,"---"))</f>
        <v>---</v>
      </c>
      <c r="L208" s="1" t="str">
        <f>IF(A208=0,"INSZ!",IF(J208=1,Nouv!W208,"---"))</f>
        <v>---</v>
      </c>
      <c r="M208" s="1">
        <f>IF(OR(Orig!X208-Nouv!X208&gt;1,Nouv!X208-Orig!X208&gt;1),1,0)</f>
        <v>0</v>
      </c>
      <c r="N208" s="1" t="str">
        <f>IF(A208=0,"INSZ!",IF(M208=1,Orig!X208,"---"))</f>
        <v>---</v>
      </c>
      <c r="O208" s="1" t="str">
        <f>IF(A208=0,"INSZ!",IF(M208=1,Nouv!X208,"---"))</f>
        <v>---</v>
      </c>
      <c r="P208" s="1">
        <f t="shared" si="6"/>
        <v>0</v>
      </c>
      <c r="Q208" s="1" t="str">
        <f t="shared" si="7"/>
        <v>N</v>
      </c>
    </row>
    <row r="209" spans="1:17" ht="12.75">
      <c r="A209" s="1">
        <f>IF(Orig!A209=Nouv!A209,1,0)</f>
        <v>1</v>
      </c>
      <c r="B209" s="1">
        <f>IF(OR(Orig!G209-Nouv!G209&gt;1,Nouv!G209-Orig!G209&gt;1),1,0)</f>
        <v>0</v>
      </c>
      <c r="C209" s="1" t="str">
        <f>IF(A209=0,"INSZ!",IF(B209=1,Orig!F209,"---"))</f>
        <v>---</v>
      </c>
      <c r="D209" s="1" t="str">
        <f>IF(A209=0,"INSZ!",IF(B209=1,Nouv!F209,"---"))</f>
        <v>---</v>
      </c>
      <c r="E209" s="1" t="str">
        <f>IF(A209=0,"INSZ!",IF(B209=1,Orig!G209,"---"))</f>
        <v>---</v>
      </c>
      <c r="F209" s="1" t="str">
        <f>IF(A209=0,"INSZ!",IF(B209=1,Nouv!G209,"---"))</f>
        <v>---</v>
      </c>
      <c r="G209" s="1">
        <f>IF(OR(Orig!V209-Nouv!V209&gt;1,Nouv!V209-Orig!V209&gt;1),1,0)</f>
        <v>0</v>
      </c>
      <c r="H209" s="1" t="str">
        <f>IF(A209=0,"INSZ!",IF(G209=1,Orig!V209,"---"))</f>
        <v>---</v>
      </c>
      <c r="I209" s="1" t="str">
        <f>IF(A209=0,"INSZ!",IF(G209=1,Nouv!V209,"---"))</f>
        <v>---</v>
      </c>
      <c r="J209" s="1">
        <f>IF(Orig!W209-Nouv!W209=0,0,1)</f>
        <v>0</v>
      </c>
      <c r="K209" s="1" t="str">
        <f>IF(A209=0,"INSZ!",IF(J209=1,Orig!W209,"---"))</f>
        <v>---</v>
      </c>
      <c r="L209" s="1" t="str">
        <f>IF(A209=0,"INSZ!",IF(J209=1,Nouv!W209,"---"))</f>
        <v>---</v>
      </c>
      <c r="M209" s="1">
        <f>IF(OR(Orig!X209-Nouv!X209&gt;1,Nouv!X209-Orig!X209&gt;1),1,0)</f>
        <v>0</v>
      </c>
      <c r="N209" s="1" t="str">
        <f>IF(A209=0,"INSZ!",IF(M209=1,Orig!X209,"---"))</f>
        <v>---</v>
      </c>
      <c r="O209" s="1" t="str">
        <f>IF(A209=0,"INSZ!",IF(M209=1,Nouv!X209,"---"))</f>
        <v>---</v>
      </c>
      <c r="P209" s="1">
        <f t="shared" si="6"/>
        <v>0</v>
      </c>
      <c r="Q209" s="1" t="str">
        <f t="shared" si="7"/>
        <v>N</v>
      </c>
    </row>
    <row r="210" spans="1:17" ht="12.75">
      <c r="A210" s="1">
        <f>IF(Orig!A210=Nouv!A210,1,0)</f>
        <v>1</v>
      </c>
      <c r="B210" s="1">
        <f>IF(OR(Orig!G210-Nouv!G210&gt;1,Nouv!G210-Orig!G210&gt;1),1,0)</f>
        <v>0</v>
      </c>
      <c r="C210" s="1" t="str">
        <f>IF(A210=0,"INSZ!",IF(B210=1,Orig!F210,"---"))</f>
        <v>---</v>
      </c>
      <c r="D210" s="1" t="str">
        <f>IF(A210=0,"INSZ!",IF(B210=1,Nouv!F210,"---"))</f>
        <v>---</v>
      </c>
      <c r="E210" s="1" t="str">
        <f>IF(A210=0,"INSZ!",IF(B210=1,Orig!G210,"---"))</f>
        <v>---</v>
      </c>
      <c r="F210" s="1" t="str">
        <f>IF(A210=0,"INSZ!",IF(B210=1,Nouv!G210,"---"))</f>
        <v>---</v>
      </c>
      <c r="G210" s="1">
        <f>IF(OR(Orig!V210-Nouv!V210&gt;1,Nouv!V210-Orig!V210&gt;1),1,0)</f>
        <v>0</v>
      </c>
      <c r="H210" s="1" t="str">
        <f>IF(A210=0,"INSZ!",IF(G210=1,Orig!V210,"---"))</f>
        <v>---</v>
      </c>
      <c r="I210" s="1" t="str">
        <f>IF(A210=0,"INSZ!",IF(G210=1,Nouv!V210,"---"))</f>
        <v>---</v>
      </c>
      <c r="J210" s="1">
        <f>IF(Orig!W210-Nouv!W210=0,0,1)</f>
        <v>0</v>
      </c>
      <c r="K210" s="1" t="str">
        <f>IF(A210=0,"INSZ!",IF(J210=1,Orig!W210,"---"))</f>
        <v>---</v>
      </c>
      <c r="L210" s="1" t="str">
        <f>IF(A210=0,"INSZ!",IF(J210=1,Nouv!W210,"---"))</f>
        <v>---</v>
      </c>
      <c r="M210" s="1">
        <f>IF(OR(Orig!X210-Nouv!X210&gt;1,Nouv!X210-Orig!X210&gt;1),1,0)</f>
        <v>0</v>
      </c>
      <c r="N210" s="1" t="str">
        <f>IF(A210=0,"INSZ!",IF(M210=1,Orig!X210,"---"))</f>
        <v>---</v>
      </c>
      <c r="O210" s="1" t="str">
        <f>IF(A210=0,"INSZ!",IF(M210=1,Nouv!X210,"---"))</f>
        <v>---</v>
      </c>
      <c r="P210" s="1">
        <f t="shared" si="6"/>
        <v>0</v>
      </c>
      <c r="Q210" s="1" t="str">
        <f t="shared" si="7"/>
        <v>N</v>
      </c>
    </row>
    <row r="211" spans="1:17" ht="12.75">
      <c r="A211" s="1">
        <f>IF(Orig!A211=Nouv!A211,1,0)</f>
        <v>1</v>
      </c>
      <c r="B211" s="1">
        <f>IF(OR(Orig!G211-Nouv!G211&gt;1,Nouv!G211-Orig!G211&gt;1),1,0)</f>
        <v>0</v>
      </c>
      <c r="C211" s="1" t="str">
        <f>IF(A211=0,"INSZ!",IF(B211=1,Orig!F211,"---"))</f>
        <v>---</v>
      </c>
      <c r="D211" s="1" t="str">
        <f>IF(A211=0,"INSZ!",IF(B211=1,Nouv!F211,"---"))</f>
        <v>---</v>
      </c>
      <c r="E211" s="1" t="str">
        <f>IF(A211=0,"INSZ!",IF(B211=1,Orig!G211,"---"))</f>
        <v>---</v>
      </c>
      <c r="F211" s="1" t="str">
        <f>IF(A211=0,"INSZ!",IF(B211=1,Nouv!G211,"---"))</f>
        <v>---</v>
      </c>
      <c r="G211" s="1">
        <f>IF(OR(Orig!V211-Nouv!V211&gt;1,Nouv!V211-Orig!V211&gt;1),1,0)</f>
        <v>0</v>
      </c>
      <c r="H211" s="1" t="str">
        <f>IF(A211=0,"INSZ!",IF(G211=1,Orig!V211,"---"))</f>
        <v>---</v>
      </c>
      <c r="I211" s="1" t="str">
        <f>IF(A211=0,"INSZ!",IF(G211=1,Nouv!V211,"---"))</f>
        <v>---</v>
      </c>
      <c r="J211" s="1">
        <f>IF(Orig!W211-Nouv!W211=0,0,1)</f>
        <v>0</v>
      </c>
      <c r="K211" s="1" t="str">
        <f>IF(A211=0,"INSZ!",IF(J211=1,Orig!W211,"---"))</f>
        <v>---</v>
      </c>
      <c r="L211" s="1" t="str">
        <f>IF(A211=0,"INSZ!",IF(J211=1,Nouv!W211,"---"))</f>
        <v>---</v>
      </c>
      <c r="M211" s="1">
        <f>IF(OR(Orig!X211-Nouv!X211&gt;1,Nouv!X211-Orig!X211&gt;1),1,0)</f>
        <v>0</v>
      </c>
      <c r="N211" s="1" t="str">
        <f>IF(A211=0,"INSZ!",IF(M211=1,Orig!X211,"---"))</f>
        <v>---</v>
      </c>
      <c r="O211" s="1" t="str">
        <f>IF(A211=0,"INSZ!",IF(M211=1,Nouv!X211,"---"))</f>
        <v>---</v>
      </c>
      <c r="P211" s="1">
        <f t="shared" si="6"/>
        <v>0</v>
      </c>
      <c r="Q211" s="1" t="str">
        <f t="shared" si="7"/>
        <v>N</v>
      </c>
    </row>
    <row r="212" spans="1:17" ht="12.75">
      <c r="A212" s="1">
        <f>IF(Orig!A212=Nouv!A212,1,0)</f>
        <v>1</v>
      </c>
      <c r="B212" s="1">
        <f>IF(OR(Orig!G212-Nouv!G212&gt;1,Nouv!G212-Orig!G212&gt;1),1,0)</f>
        <v>0</v>
      </c>
      <c r="C212" s="1" t="str">
        <f>IF(A212=0,"INSZ!",IF(B212=1,Orig!F212,"---"))</f>
        <v>---</v>
      </c>
      <c r="D212" s="1" t="str">
        <f>IF(A212=0,"INSZ!",IF(B212=1,Nouv!F212,"---"))</f>
        <v>---</v>
      </c>
      <c r="E212" s="1" t="str">
        <f>IF(A212=0,"INSZ!",IF(B212=1,Orig!G212,"---"))</f>
        <v>---</v>
      </c>
      <c r="F212" s="1" t="str">
        <f>IF(A212=0,"INSZ!",IF(B212=1,Nouv!G212,"---"))</f>
        <v>---</v>
      </c>
      <c r="G212" s="1">
        <f>IF(OR(Orig!V212-Nouv!V212&gt;1,Nouv!V212-Orig!V212&gt;1),1,0)</f>
        <v>0</v>
      </c>
      <c r="H212" s="1" t="str">
        <f>IF(A212=0,"INSZ!",IF(G212=1,Orig!V212,"---"))</f>
        <v>---</v>
      </c>
      <c r="I212" s="1" t="str">
        <f>IF(A212=0,"INSZ!",IF(G212=1,Nouv!V212,"---"))</f>
        <v>---</v>
      </c>
      <c r="J212" s="1">
        <f>IF(Orig!W212-Nouv!W212=0,0,1)</f>
        <v>0</v>
      </c>
      <c r="K212" s="1" t="str">
        <f>IF(A212=0,"INSZ!",IF(J212=1,Orig!W212,"---"))</f>
        <v>---</v>
      </c>
      <c r="L212" s="1" t="str">
        <f>IF(A212=0,"INSZ!",IF(J212=1,Nouv!W212,"---"))</f>
        <v>---</v>
      </c>
      <c r="M212" s="1">
        <f>IF(OR(Orig!X212-Nouv!X212&gt;1,Nouv!X212-Orig!X212&gt;1),1,0)</f>
        <v>0</v>
      </c>
      <c r="N212" s="1" t="str">
        <f>IF(A212=0,"INSZ!",IF(M212=1,Orig!X212,"---"))</f>
        <v>---</v>
      </c>
      <c r="O212" s="1" t="str">
        <f>IF(A212=0,"INSZ!",IF(M212=1,Nouv!X212,"---"))</f>
        <v>---</v>
      </c>
      <c r="P212" s="1">
        <f t="shared" si="6"/>
        <v>0</v>
      </c>
      <c r="Q212" s="1" t="str">
        <f t="shared" si="7"/>
        <v>N</v>
      </c>
    </row>
    <row r="213" spans="1:17" ht="12.75">
      <c r="A213" s="1">
        <f>IF(Orig!A213=Nouv!A213,1,0)</f>
        <v>1</v>
      </c>
      <c r="B213" s="1">
        <f>IF(OR(Orig!G213-Nouv!G213&gt;1,Nouv!G213-Orig!G213&gt;1),1,0)</f>
        <v>0</v>
      </c>
      <c r="C213" s="1" t="str">
        <f>IF(A213=0,"INSZ!",IF(B213=1,Orig!F213,"---"))</f>
        <v>---</v>
      </c>
      <c r="D213" s="1" t="str">
        <f>IF(A213=0,"INSZ!",IF(B213=1,Nouv!F213,"---"))</f>
        <v>---</v>
      </c>
      <c r="E213" s="1" t="str">
        <f>IF(A213=0,"INSZ!",IF(B213=1,Orig!G213,"---"))</f>
        <v>---</v>
      </c>
      <c r="F213" s="1" t="str">
        <f>IF(A213=0,"INSZ!",IF(B213=1,Nouv!G213,"---"))</f>
        <v>---</v>
      </c>
      <c r="G213" s="1">
        <f>IF(OR(Orig!V213-Nouv!V213&gt;1,Nouv!V213-Orig!V213&gt;1),1,0)</f>
        <v>0</v>
      </c>
      <c r="H213" s="1" t="str">
        <f>IF(A213=0,"INSZ!",IF(G213=1,Orig!V213,"---"))</f>
        <v>---</v>
      </c>
      <c r="I213" s="1" t="str">
        <f>IF(A213=0,"INSZ!",IF(G213=1,Nouv!V213,"---"))</f>
        <v>---</v>
      </c>
      <c r="J213" s="1">
        <f>IF(Orig!W213-Nouv!W213=0,0,1)</f>
        <v>0</v>
      </c>
      <c r="K213" s="1" t="str">
        <f>IF(A213=0,"INSZ!",IF(J213=1,Orig!W213,"---"))</f>
        <v>---</v>
      </c>
      <c r="L213" s="1" t="str">
        <f>IF(A213=0,"INSZ!",IF(J213=1,Nouv!W213,"---"))</f>
        <v>---</v>
      </c>
      <c r="M213" s="1">
        <f>IF(OR(Orig!X213-Nouv!X213&gt;1,Nouv!X213-Orig!X213&gt;1),1,0)</f>
        <v>0</v>
      </c>
      <c r="N213" s="1" t="str">
        <f>IF(A213=0,"INSZ!",IF(M213=1,Orig!X213,"---"))</f>
        <v>---</v>
      </c>
      <c r="O213" s="1" t="str">
        <f>IF(A213=0,"INSZ!",IF(M213=1,Nouv!X213,"---"))</f>
        <v>---</v>
      </c>
      <c r="P213" s="1">
        <f t="shared" si="6"/>
        <v>0</v>
      </c>
      <c r="Q213" s="1" t="str">
        <f t="shared" si="7"/>
        <v>N</v>
      </c>
    </row>
    <row r="214" spans="1:17" ht="12.75">
      <c r="A214" s="1">
        <f>IF(Orig!A214=Nouv!A214,1,0)</f>
        <v>1</v>
      </c>
      <c r="B214" s="1">
        <f>IF(OR(Orig!G214-Nouv!G214&gt;1,Nouv!G214-Orig!G214&gt;1),1,0)</f>
        <v>0</v>
      </c>
      <c r="C214" s="1" t="str">
        <f>IF(A214=0,"INSZ!",IF(B214=1,Orig!F214,"---"))</f>
        <v>---</v>
      </c>
      <c r="D214" s="1" t="str">
        <f>IF(A214=0,"INSZ!",IF(B214=1,Nouv!F214,"---"))</f>
        <v>---</v>
      </c>
      <c r="E214" s="1" t="str">
        <f>IF(A214=0,"INSZ!",IF(B214=1,Orig!G214,"---"))</f>
        <v>---</v>
      </c>
      <c r="F214" s="1" t="str">
        <f>IF(A214=0,"INSZ!",IF(B214=1,Nouv!G214,"---"))</f>
        <v>---</v>
      </c>
      <c r="G214" s="1">
        <f>IF(OR(Orig!V214-Nouv!V214&gt;1,Nouv!V214-Orig!V214&gt;1),1,0)</f>
        <v>0</v>
      </c>
      <c r="H214" s="1" t="str">
        <f>IF(A214=0,"INSZ!",IF(G214=1,Orig!V214,"---"))</f>
        <v>---</v>
      </c>
      <c r="I214" s="1" t="str">
        <f>IF(A214=0,"INSZ!",IF(G214=1,Nouv!V214,"---"))</f>
        <v>---</v>
      </c>
      <c r="J214" s="1">
        <f>IF(Orig!W214-Nouv!W214=0,0,1)</f>
        <v>0</v>
      </c>
      <c r="K214" s="1" t="str">
        <f>IF(A214=0,"INSZ!",IF(J214=1,Orig!W214,"---"))</f>
        <v>---</v>
      </c>
      <c r="L214" s="1" t="str">
        <f>IF(A214=0,"INSZ!",IF(J214=1,Nouv!W214,"---"))</f>
        <v>---</v>
      </c>
      <c r="M214" s="1">
        <f>IF(OR(Orig!X214-Nouv!X214&gt;1,Nouv!X214-Orig!X214&gt;1),1,0)</f>
        <v>0</v>
      </c>
      <c r="N214" s="1" t="str">
        <f>IF(A214=0,"INSZ!",IF(M214=1,Orig!X214,"---"))</f>
        <v>---</v>
      </c>
      <c r="O214" s="1" t="str">
        <f>IF(A214=0,"INSZ!",IF(M214=1,Nouv!X214,"---"))</f>
        <v>---</v>
      </c>
      <c r="P214" s="1">
        <f t="shared" si="6"/>
        <v>0</v>
      </c>
      <c r="Q214" s="1" t="str">
        <f t="shared" si="7"/>
        <v>N</v>
      </c>
    </row>
    <row r="215" spans="1:17" ht="12.75">
      <c r="A215" s="1">
        <f>IF(Orig!A215=Nouv!A215,1,0)</f>
        <v>1</v>
      </c>
      <c r="B215" s="1">
        <f>IF(OR(Orig!G215-Nouv!G215&gt;1,Nouv!G215-Orig!G215&gt;1),1,0)</f>
        <v>0</v>
      </c>
      <c r="C215" s="1" t="str">
        <f>IF(A215=0,"INSZ!",IF(B215=1,Orig!F215,"---"))</f>
        <v>---</v>
      </c>
      <c r="D215" s="1" t="str">
        <f>IF(A215=0,"INSZ!",IF(B215=1,Nouv!F215,"---"))</f>
        <v>---</v>
      </c>
      <c r="E215" s="1" t="str">
        <f>IF(A215=0,"INSZ!",IF(B215=1,Orig!G215,"---"))</f>
        <v>---</v>
      </c>
      <c r="F215" s="1" t="str">
        <f>IF(A215=0,"INSZ!",IF(B215=1,Nouv!G215,"---"))</f>
        <v>---</v>
      </c>
      <c r="G215" s="1">
        <f>IF(OR(Orig!V215-Nouv!V215&gt;1,Nouv!V215-Orig!V215&gt;1),1,0)</f>
        <v>0</v>
      </c>
      <c r="H215" s="1" t="str">
        <f>IF(A215=0,"INSZ!",IF(G215=1,Orig!V215,"---"))</f>
        <v>---</v>
      </c>
      <c r="I215" s="1" t="str">
        <f>IF(A215=0,"INSZ!",IF(G215=1,Nouv!V215,"---"))</f>
        <v>---</v>
      </c>
      <c r="J215" s="1">
        <f>IF(Orig!W215-Nouv!W215=0,0,1)</f>
        <v>0</v>
      </c>
      <c r="K215" s="1" t="str">
        <f>IF(A215=0,"INSZ!",IF(J215=1,Orig!W215,"---"))</f>
        <v>---</v>
      </c>
      <c r="L215" s="1" t="str">
        <f>IF(A215=0,"INSZ!",IF(J215=1,Nouv!W215,"---"))</f>
        <v>---</v>
      </c>
      <c r="M215" s="1">
        <f>IF(OR(Orig!X215-Nouv!X215&gt;1,Nouv!X215-Orig!X215&gt;1),1,0)</f>
        <v>0</v>
      </c>
      <c r="N215" s="1" t="str">
        <f>IF(A215=0,"INSZ!",IF(M215=1,Orig!X215,"---"))</f>
        <v>---</v>
      </c>
      <c r="O215" s="1" t="str">
        <f>IF(A215=0,"INSZ!",IF(M215=1,Nouv!X215,"---"))</f>
        <v>---</v>
      </c>
      <c r="P215" s="1">
        <f t="shared" si="6"/>
        <v>0</v>
      </c>
      <c r="Q215" s="1" t="str">
        <f t="shared" si="7"/>
        <v>N</v>
      </c>
    </row>
    <row r="216" spans="1:17" ht="12.75">
      <c r="A216" s="1">
        <f>IF(Orig!A216=Nouv!A216,1,0)</f>
        <v>1</v>
      </c>
      <c r="B216" s="1">
        <f>IF(OR(Orig!G216-Nouv!G216&gt;1,Nouv!G216-Orig!G216&gt;1),1,0)</f>
        <v>0</v>
      </c>
      <c r="C216" s="1" t="str">
        <f>IF(A216=0,"INSZ!",IF(B216=1,Orig!F216,"---"))</f>
        <v>---</v>
      </c>
      <c r="D216" s="1" t="str">
        <f>IF(A216=0,"INSZ!",IF(B216=1,Nouv!F216,"---"))</f>
        <v>---</v>
      </c>
      <c r="E216" s="1" t="str">
        <f>IF(A216=0,"INSZ!",IF(B216=1,Orig!G216,"---"))</f>
        <v>---</v>
      </c>
      <c r="F216" s="1" t="str">
        <f>IF(A216=0,"INSZ!",IF(B216=1,Nouv!G216,"---"))</f>
        <v>---</v>
      </c>
      <c r="G216" s="1">
        <f>IF(OR(Orig!V216-Nouv!V216&gt;1,Nouv!V216-Orig!V216&gt;1),1,0)</f>
        <v>0</v>
      </c>
      <c r="H216" s="1" t="str">
        <f>IF(A216=0,"INSZ!",IF(G216=1,Orig!V216,"---"))</f>
        <v>---</v>
      </c>
      <c r="I216" s="1" t="str">
        <f>IF(A216=0,"INSZ!",IF(G216=1,Nouv!V216,"---"))</f>
        <v>---</v>
      </c>
      <c r="J216" s="1">
        <f>IF(Orig!W216-Nouv!W216=0,0,1)</f>
        <v>0</v>
      </c>
      <c r="K216" s="1" t="str">
        <f>IF(A216=0,"INSZ!",IF(J216=1,Orig!W216,"---"))</f>
        <v>---</v>
      </c>
      <c r="L216" s="1" t="str">
        <f>IF(A216=0,"INSZ!",IF(J216=1,Nouv!W216,"---"))</f>
        <v>---</v>
      </c>
      <c r="M216" s="1">
        <f>IF(OR(Orig!X216-Nouv!X216&gt;1,Nouv!X216-Orig!X216&gt;1),1,0)</f>
        <v>0</v>
      </c>
      <c r="N216" s="1" t="str">
        <f>IF(A216=0,"INSZ!",IF(M216=1,Orig!X216,"---"))</f>
        <v>---</v>
      </c>
      <c r="O216" s="1" t="str">
        <f>IF(A216=0,"INSZ!",IF(M216=1,Nouv!X216,"---"))</f>
        <v>---</v>
      </c>
      <c r="P216" s="1">
        <f t="shared" si="6"/>
        <v>0</v>
      </c>
      <c r="Q216" s="1" t="str">
        <f t="shared" si="7"/>
        <v>N</v>
      </c>
    </row>
    <row r="217" spans="1:17" ht="12.75">
      <c r="A217" s="1">
        <f>IF(Orig!A217=Nouv!A217,1,0)</f>
        <v>1</v>
      </c>
      <c r="B217" s="1">
        <f>IF(OR(Orig!G217-Nouv!G217&gt;1,Nouv!G217-Orig!G217&gt;1),1,0)</f>
        <v>0</v>
      </c>
      <c r="C217" s="1" t="str">
        <f>IF(A217=0,"INSZ!",IF(B217=1,Orig!F217,"---"))</f>
        <v>---</v>
      </c>
      <c r="D217" s="1" t="str">
        <f>IF(A217=0,"INSZ!",IF(B217=1,Nouv!F217,"---"))</f>
        <v>---</v>
      </c>
      <c r="E217" s="1" t="str">
        <f>IF(A217=0,"INSZ!",IF(B217=1,Orig!G217,"---"))</f>
        <v>---</v>
      </c>
      <c r="F217" s="1" t="str">
        <f>IF(A217=0,"INSZ!",IF(B217=1,Nouv!G217,"---"))</f>
        <v>---</v>
      </c>
      <c r="G217" s="1">
        <f>IF(OR(Orig!V217-Nouv!V217&gt;1,Nouv!V217-Orig!V217&gt;1),1,0)</f>
        <v>0</v>
      </c>
      <c r="H217" s="1" t="str">
        <f>IF(A217=0,"INSZ!",IF(G217=1,Orig!V217,"---"))</f>
        <v>---</v>
      </c>
      <c r="I217" s="1" t="str">
        <f>IF(A217=0,"INSZ!",IF(G217=1,Nouv!V217,"---"))</f>
        <v>---</v>
      </c>
      <c r="J217" s="1">
        <f>IF(Orig!W217-Nouv!W217=0,0,1)</f>
        <v>0</v>
      </c>
      <c r="K217" s="1" t="str">
        <f>IF(A217=0,"INSZ!",IF(J217=1,Orig!W217,"---"))</f>
        <v>---</v>
      </c>
      <c r="L217" s="1" t="str">
        <f>IF(A217=0,"INSZ!",IF(J217=1,Nouv!W217,"---"))</f>
        <v>---</v>
      </c>
      <c r="M217" s="1">
        <f>IF(OR(Orig!X217-Nouv!X217&gt;1,Nouv!X217-Orig!X217&gt;1),1,0)</f>
        <v>0</v>
      </c>
      <c r="N217" s="1" t="str">
        <f>IF(A217=0,"INSZ!",IF(M217=1,Orig!X217,"---"))</f>
        <v>---</v>
      </c>
      <c r="O217" s="1" t="str">
        <f>IF(A217=0,"INSZ!",IF(M217=1,Nouv!X217,"---"))</f>
        <v>---</v>
      </c>
      <c r="P217" s="1">
        <f t="shared" si="6"/>
        <v>0</v>
      </c>
      <c r="Q217" s="1" t="str">
        <f t="shared" si="7"/>
        <v>N</v>
      </c>
    </row>
    <row r="218" spans="1:17" ht="12.75">
      <c r="A218" s="1">
        <f>IF(Orig!A218=Nouv!A218,1,0)</f>
        <v>1</v>
      </c>
      <c r="B218" s="1">
        <f>IF(OR(Orig!G218-Nouv!G218&gt;1,Nouv!G218-Orig!G218&gt;1),1,0)</f>
        <v>0</v>
      </c>
      <c r="C218" s="1" t="str">
        <f>IF(A218=0,"INSZ!",IF(B218=1,Orig!F218,"---"))</f>
        <v>---</v>
      </c>
      <c r="D218" s="1" t="str">
        <f>IF(A218=0,"INSZ!",IF(B218=1,Nouv!F218,"---"))</f>
        <v>---</v>
      </c>
      <c r="E218" s="1" t="str">
        <f>IF(A218=0,"INSZ!",IF(B218=1,Orig!G218,"---"))</f>
        <v>---</v>
      </c>
      <c r="F218" s="1" t="str">
        <f>IF(A218=0,"INSZ!",IF(B218=1,Nouv!G218,"---"))</f>
        <v>---</v>
      </c>
      <c r="G218" s="1">
        <f>IF(OR(Orig!V218-Nouv!V218&gt;1,Nouv!V218-Orig!V218&gt;1),1,0)</f>
        <v>0</v>
      </c>
      <c r="H218" s="1" t="str">
        <f>IF(A218=0,"INSZ!",IF(G218=1,Orig!V218,"---"))</f>
        <v>---</v>
      </c>
      <c r="I218" s="1" t="str">
        <f>IF(A218=0,"INSZ!",IF(G218=1,Nouv!V218,"---"))</f>
        <v>---</v>
      </c>
      <c r="J218" s="1">
        <f>IF(Orig!W218-Nouv!W218=0,0,1)</f>
        <v>0</v>
      </c>
      <c r="K218" s="1" t="str">
        <f>IF(A218=0,"INSZ!",IF(J218=1,Orig!W218,"---"))</f>
        <v>---</v>
      </c>
      <c r="L218" s="1" t="str">
        <f>IF(A218=0,"INSZ!",IF(J218=1,Nouv!W218,"---"))</f>
        <v>---</v>
      </c>
      <c r="M218" s="1">
        <f>IF(OR(Orig!X218-Nouv!X218&gt;1,Nouv!X218-Orig!X218&gt;1),1,0)</f>
        <v>0</v>
      </c>
      <c r="N218" s="1" t="str">
        <f>IF(A218=0,"INSZ!",IF(M218=1,Orig!X218,"---"))</f>
        <v>---</v>
      </c>
      <c r="O218" s="1" t="str">
        <f>IF(A218=0,"INSZ!",IF(M218=1,Nouv!X218,"---"))</f>
        <v>---</v>
      </c>
      <c r="P218" s="1">
        <f t="shared" si="6"/>
        <v>0</v>
      </c>
      <c r="Q218" s="1" t="str">
        <f t="shared" si="7"/>
        <v>N</v>
      </c>
    </row>
    <row r="219" spans="1:17" ht="12.75">
      <c r="A219" s="1">
        <f>IF(Orig!A219=Nouv!A219,1,0)</f>
        <v>1</v>
      </c>
      <c r="B219" s="1">
        <f>IF(OR(Orig!G219-Nouv!G219&gt;1,Nouv!G219-Orig!G219&gt;1),1,0)</f>
        <v>0</v>
      </c>
      <c r="C219" s="1" t="str">
        <f>IF(A219=0,"INSZ!",IF(B219=1,Orig!F219,"---"))</f>
        <v>---</v>
      </c>
      <c r="D219" s="1" t="str">
        <f>IF(A219=0,"INSZ!",IF(B219=1,Nouv!F219,"---"))</f>
        <v>---</v>
      </c>
      <c r="E219" s="1" t="str">
        <f>IF(A219=0,"INSZ!",IF(B219=1,Orig!G219,"---"))</f>
        <v>---</v>
      </c>
      <c r="F219" s="1" t="str">
        <f>IF(A219=0,"INSZ!",IF(B219=1,Nouv!G219,"---"))</f>
        <v>---</v>
      </c>
      <c r="G219" s="1">
        <f>IF(OR(Orig!V219-Nouv!V219&gt;1,Nouv!V219-Orig!V219&gt;1),1,0)</f>
        <v>0</v>
      </c>
      <c r="H219" s="1" t="str">
        <f>IF(A219=0,"INSZ!",IF(G219=1,Orig!V219,"---"))</f>
        <v>---</v>
      </c>
      <c r="I219" s="1" t="str">
        <f>IF(A219=0,"INSZ!",IF(G219=1,Nouv!V219,"---"))</f>
        <v>---</v>
      </c>
      <c r="J219" s="1">
        <f>IF(Orig!W219-Nouv!W219=0,0,1)</f>
        <v>0</v>
      </c>
      <c r="K219" s="1" t="str">
        <f>IF(A219=0,"INSZ!",IF(J219=1,Orig!W219,"---"))</f>
        <v>---</v>
      </c>
      <c r="L219" s="1" t="str">
        <f>IF(A219=0,"INSZ!",IF(J219=1,Nouv!W219,"---"))</f>
        <v>---</v>
      </c>
      <c r="M219" s="1">
        <f>IF(OR(Orig!X219-Nouv!X219&gt;1,Nouv!X219-Orig!X219&gt;1),1,0)</f>
        <v>0</v>
      </c>
      <c r="N219" s="1" t="str">
        <f>IF(A219=0,"INSZ!",IF(M219=1,Orig!X219,"---"))</f>
        <v>---</v>
      </c>
      <c r="O219" s="1" t="str">
        <f>IF(A219=0,"INSZ!",IF(M219=1,Nouv!X219,"---"))</f>
        <v>---</v>
      </c>
      <c r="P219" s="1">
        <f t="shared" si="6"/>
        <v>0</v>
      </c>
      <c r="Q219" s="1" t="str">
        <f t="shared" si="7"/>
        <v>N</v>
      </c>
    </row>
    <row r="220" spans="1:17" ht="12.75">
      <c r="A220" s="1">
        <f>IF(Orig!A220=Nouv!A220,1,0)</f>
        <v>1</v>
      </c>
      <c r="B220" s="1">
        <f>IF(OR(Orig!G220-Nouv!G220&gt;1,Nouv!G220-Orig!G220&gt;1),1,0)</f>
        <v>0</v>
      </c>
      <c r="C220" s="1" t="str">
        <f>IF(A220=0,"INSZ!",IF(B220=1,Orig!F220,"---"))</f>
        <v>---</v>
      </c>
      <c r="D220" s="1" t="str">
        <f>IF(A220=0,"INSZ!",IF(B220=1,Nouv!F220,"---"))</f>
        <v>---</v>
      </c>
      <c r="E220" s="1" t="str">
        <f>IF(A220=0,"INSZ!",IF(B220=1,Orig!G220,"---"))</f>
        <v>---</v>
      </c>
      <c r="F220" s="1" t="str">
        <f>IF(A220=0,"INSZ!",IF(B220=1,Nouv!G220,"---"))</f>
        <v>---</v>
      </c>
      <c r="G220" s="1">
        <f>IF(OR(Orig!V220-Nouv!V220&gt;1,Nouv!V220-Orig!V220&gt;1),1,0)</f>
        <v>0</v>
      </c>
      <c r="H220" s="1" t="str">
        <f>IF(A220=0,"INSZ!",IF(G220=1,Orig!V220,"---"))</f>
        <v>---</v>
      </c>
      <c r="I220" s="1" t="str">
        <f>IF(A220=0,"INSZ!",IF(G220=1,Nouv!V220,"---"))</f>
        <v>---</v>
      </c>
      <c r="J220" s="1">
        <f>IF(Orig!W220-Nouv!W220=0,0,1)</f>
        <v>0</v>
      </c>
      <c r="K220" s="1" t="str">
        <f>IF(A220=0,"INSZ!",IF(J220=1,Orig!W220,"---"))</f>
        <v>---</v>
      </c>
      <c r="L220" s="1" t="str">
        <f>IF(A220=0,"INSZ!",IF(J220=1,Nouv!W220,"---"))</f>
        <v>---</v>
      </c>
      <c r="M220" s="1">
        <f>IF(OR(Orig!X220-Nouv!X220&gt;1,Nouv!X220-Orig!X220&gt;1),1,0)</f>
        <v>0</v>
      </c>
      <c r="N220" s="1" t="str">
        <f>IF(A220=0,"INSZ!",IF(M220=1,Orig!X220,"---"))</f>
        <v>---</v>
      </c>
      <c r="O220" s="1" t="str">
        <f>IF(A220=0,"INSZ!",IF(M220=1,Nouv!X220,"---"))</f>
        <v>---</v>
      </c>
      <c r="P220" s="1">
        <f t="shared" si="6"/>
        <v>0</v>
      </c>
      <c r="Q220" s="1" t="str">
        <f t="shared" si="7"/>
        <v>N</v>
      </c>
    </row>
    <row r="221" spans="1:17" ht="12.75">
      <c r="A221" s="1">
        <f>IF(Orig!A221=Nouv!A221,1,0)</f>
        <v>1</v>
      </c>
      <c r="B221" s="1">
        <f>IF(OR(Orig!G221-Nouv!G221&gt;1,Nouv!G221-Orig!G221&gt;1),1,0)</f>
        <v>0</v>
      </c>
      <c r="C221" s="1" t="str">
        <f>IF(A221=0,"INSZ!",IF(B221=1,Orig!F221,"---"))</f>
        <v>---</v>
      </c>
      <c r="D221" s="1" t="str">
        <f>IF(A221=0,"INSZ!",IF(B221=1,Nouv!F221,"---"))</f>
        <v>---</v>
      </c>
      <c r="E221" s="1" t="str">
        <f>IF(A221=0,"INSZ!",IF(B221=1,Orig!G221,"---"))</f>
        <v>---</v>
      </c>
      <c r="F221" s="1" t="str">
        <f>IF(A221=0,"INSZ!",IF(B221=1,Nouv!G221,"---"))</f>
        <v>---</v>
      </c>
      <c r="G221" s="1">
        <f>IF(OR(Orig!V221-Nouv!V221&gt;1,Nouv!V221-Orig!V221&gt;1),1,0)</f>
        <v>0</v>
      </c>
      <c r="H221" s="1" t="str">
        <f>IF(A221=0,"INSZ!",IF(G221=1,Orig!V221,"---"))</f>
        <v>---</v>
      </c>
      <c r="I221" s="1" t="str">
        <f>IF(A221=0,"INSZ!",IF(G221=1,Nouv!V221,"---"))</f>
        <v>---</v>
      </c>
      <c r="J221" s="1">
        <f>IF(Orig!W221-Nouv!W221=0,0,1)</f>
        <v>0</v>
      </c>
      <c r="K221" s="1" t="str">
        <f>IF(A221=0,"INSZ!",IF(J221=1,Orig!W221,"---"))</f>
        <v>---</v>
      </c>
      <c r="L221" s="1" t="str">
        <f>IF(A221=0,"INSZ!",IF(J221=1,Nouv!W221,"---"))</f>
        <v>---</v>
      </c>
      <c r="M221" s="1">
        <f>IF(OR(Orig!X221-Nouv!X221&gt;1,Nouv!X221-Orig!X221&gt;1),1,0)</f>
        <v>0</v>
      </c>
      <c r="N221" s="1" t="str">
        <f>IF(A221=0,"INSZ!",IF(M221=1,Orig!X221,"---"))</f>
        <v>---</v>
      </c>
      <c r="O221" s="1" t="str">
        <f>IF(A221=0,"INSZ!",IF(M221=1,Nouv!X221,"---"))</f>
        <v>---</v>
      </c>
      <c r="P221" s="1">
        <f t="shared" si="6"/>
        <v>0</v>
      </c>
      <c r="Q221" s="1" t="str">
        <f t="shared" si="7"/>
        <v>N</v>
      </c>
    </row>
    <row r="222" spans="1:17" ht="12.75">
      <c r="A222" s="1">
        <f>IF(Orig!A222=Nouv!A222,1,0)</f>
        <v>1</v>
      </c>
      <c r="B222" s="1">
        <f>IF(OR(Orig!G222-Nouv!G222&gt;1,Nouv!G222-Orig!G222&gt;1),1,0)</f>
        <v>0</v>
      </c>
      <c r="C222" s="1" t="str">
        <f>IF(A222=0,"INSZ!",IF(B222=1,Orig!F222,"---"))</f>
        <v>---</v>
      </c>
      <c r="D222" s="1" t="str">
        <f>IF(A222=0,"INSZ!",IF(B222=1,Nouv!F222,"---"))</f>
        <v>---</v>
      </c>
      <c r="E222" s="1" t="str">
        <f>IF(A222=0,"INSZ!",IF(B222=1,Orig!G222,"---"))</f>
        <v>---</v>
      </c>
      <c r="F222" s="1" t="str">
        <f>IF(A222=0,"INSZ!",IF(B222=1,Nouv!G222,"---"))</f>
        <v>---</v>
      </c>
      <c r="G222" s="1">
        <f>IF(OR(Orig!V222-Nouv!V222&gt;1,Nouv!V222-Orig!V222&gt;1),1,0)</f>
        <v>0</v>
      </c>
      <c r="H222" s="1" t="str">
        <f>IF(A222=0,"INSZ!",IF(G222=1,Orig!V222,"---"))</f>
        <v>---</v>
      </c>
      <c r="I222" s="1" t="str">
        <f>IF(A222=0,"INSZ!",IF(G222=1,Nouv!V222,"---"))</f>
        <v>---</v>
      </c>
      <c r="J222" s="1">
        <f>IF(Orig!W222-Nouv!W222=0,0,1)</f>
        <v>0</v>
      </c>
      <c r="K222" s="1" t="str">
        <f>IF(A222=0,"INSZ!",IF(J222=1,Orig!W222,"---"))</f>
        <v>---</v>
      </c>
      <c r="L222" s="1" t="str">
        <f>IF(A222=0,"INSZ!",IF(J222=1,Nouv!W222,"---"))</f>
        <v>---</v>
      </c>
      <c r="M222" s="1">
        <f>IF(OR(Orig!X222-Nouv!X222&gt;1,Nouv!X222-Orig!X222&gt;1),1,0)</f>
        <v>0</v>
      </c>
      <c r="N222" s="1" t="str">
        <f>IF(A222=0,"INSZ!",IF(M222=1,Orig!X222,"---"))</f>
        <v>---</v>
      </c>
      <c r="O222" s="1" t="str">
        <f>IF(A222=0,"INSZ!",IF(M222=1,Nouv!X222,"---"))</f>
        <v>---</v>
      </c>
      <c r="P222" s="1">
        <f t="shared" si="6"/>
        <v>0</v>
      </c>
      <c r="Q222" s="1" t="str">
        <f t="shared" si="7"/>
        <v>N</v>
      </c>
    </row>
    <row r="223" spans="1:17" ht="12.75">
      <c r="A223" s="1">
        <f>IF(Orig!A223=Nouv!A223,1,0)</f>
        <v>1</v>
      </c>
      <c r="B223" s="1">
        <f>IF(OR(Orig!G223-Nouv!G223&gt;1,Nouv!G223-Orig!G223&gt;1),1,0)</f>
        <v>0</v>
      </c>
      <c r="C223" s="1" t="str">
        <f>IF(A223=0,"INSZ!",IF(B223=1,Orig!F223,"---"))</f>
        <v>---</v>
      </c>
      <c r="D223" s="1" t="str">
        <f>IF(A223=0,"INSZ!",IF(B223=1,Nouv!F223,"---"))</f>
        <v>---</v>
      </c>
      <c r="E223" s="1" t="str">
        <f>IF(A223=0,"INSZ!",IF(B223=1,Orig!G223,"---"))</f>
        <v>---</v>
      </c>
      <c r="F223" s="1" t="str">
        <f>IF(A223=0,"INSZ!",IF(B223=1,Nouv!G223,"---"))</f>
        <v>---</v>
      </c>
      <c r="G223" s="1">
        <f>IF(OR(Orig!V223-Nouv!V223&gt;1,Nouv!V223-Orig!V223&gt;1),1,0)</f>
        <v>0</v>
      </c>
      <c r="H223" s="1" t="str">
        <f>IF(A223=0,"INSZ!",IF(G223=1,Orig!V223,"---"))</f>
        <v>---</v>
      </c>
      <c r="I223" s="1" t="str">
        <f>IF(A223=0,"INSZ!",IF(G223=1,Nouv!V223,"---"))</f>
        <v>---</v>
      </c>
      <c r="J223" s="1">
        <f>IF(Orig!W223-Nouv!W223=0,0,1)</f>
        <v>0</v>
      </c>
      <c r="K223" s="1" t="str">
        <f>IF(A223=0,"INSZ!",IF(J223=1,Orig!W223,"---"))</f>
        <v>---</v>
      </c>
      <c r="L223" s="1" t="str">
        <f>IF(A223=0,"INSZ!",IF(J223=1,Nouv!W223,"---"))</f>
        <v>---</v>
      </c>
      <c r="M223" s="1">
        <f>IF(OR(Orig!X223-Nouv!X223&gt;1,Nouv!X223-Orig!X223&gt;1),1,0)</f>
        <v>0</v>
      </c>
      <c r="N223" s="1" t="str">
        <f>IF(A223=0,"INSZ!",IF(M223=1,Orig!X223,"---"))</f>
        <v>---</v>
      </c>
      <c r="O223" s="1" t="str">
        <f>IF(A223=0,"INSZ!",IF(M223=1,Nouv!X223,"---"))</f>
        <v>---</v>
      </c>
      <c r="P223" s="1">
        <f t="shared" si="6"/>
        <v>0</v>
      </c>
      <c r="Q223" s="1" t="str">
        <f t="shared" si="7"/>
        <v>N</v>
      </c>
    </row>
    <row r="224" spans="1:17" ht="12.75">
      <c r="A224" s="1">
        <f>IF(Orig!A224=Nouv!A224,1,0)</f>
        <v>1</v>
      </c>
      <c r="B224" s="1">
        <f>IF(OR(Orig!G224-Nouv!G224&gt;1,Nouv!G224-Orig!G224&gt;1),1,0)</f>
        <v>0</v>
      </c>
      <c r="C224" s="1" t="str">
        <f>IF(A224=0,"INSZ!",IF(B224=1,Orig!F224,"---"))</f>
        <v>---</v>
      </c>
      <c r="D224" s="1" t="str">
        <f>IF(A224=0,"INSZ!",IF(B224=1,Nouv!F224,"---"))</f>
        <v>---</v>
      </c>
      <c r="E224" s="1" t="str">
        <f>IF(A224=0,"INSZ!",IF(B224=1,Orig!G224,"---"))</f>
        <v>---</v>
      </c>
      <c r="F224" s="1" t="str">
        <f>IF(A224=0,"INSZ!",IF(B224=1,Nouv!G224,"---"))</f>
        <v>---</v>
      </c>
      <c r="G224" s="1">
        <f>IF(OR(Orig!V224-Nouv!V224&gt;1,Nouv!V224-Orig!V224&gt;1),1,0)</f>
        <v>0</v>
      </c>
      <c r="H224" s="1" t="str">
        <f>IF(A224=0,"INSZ!",IF(G224=1,Orig!V224,"---"))</f>
        <v>---</v>
      </c>
      <c r="I224" s="1" t="str">
        <f>IF(A224=0,"INSZ!",IF(G224=1,Nouv!V224,"---"))</f>
        <v>---</v>
      </c>
      <c r="J224" s="1">
        <f>IF(Orig!W224-Nouv!W224=0,0,1)</f>
        <v>0</v>
      </c>
      <c r="K224" s="1" t="str">
        <f>IF(A224=0,"INSZ!",IF(J224=1,Orig!W224,"---"))</f>
        <v>---</v>
      </c>
      <c r="L224" s="1" t="str">
        <f>IF(A224=0,"INSZ!",IF(J224=1,Nouv!W224,"---"))</f>
        <v>---</v>
      </c>
      <c r="M224" s="1">
        <f>IF(OR(Orig!X224-Nouv!X224&gt;1,Nouv!X224-Orig!X224&gt;1),1,0)</f>
        <v>0</v>
      </c>
      <c r="N224" s="1" t="str">
        <f>IF(A224=0,"INSZ!",IF(M224=1,Orig!X224,"---"))</f>
        <v>---</v>
      </c>
      <c r="O224" s="1" t="str">
        <f>IF(A224=0,"INSZ!",IF(M224=1,Nouv!X224,"---"))</f>
        <v>---</v>
      </c>
      <c r="P224" s="1">
        <f t="shared" si="6"/>
        <v>0</v>
      </c>
      <c r="Q224" s="1" t="str">
        <f t="shared" si="7"/>
        <v>N</v>
      </c>
    </row>
    <row r="225" spans="1:17" ht="12.75">
      <c r="A225" s="1">
        <f>IF(Orig!A225=Nouv!A225,1,0)</f>
        <v>1</v>
      </c>
      <c r="B225" s="1">
        <f>IF(OR(Orig!G225-Nouv!G225&gt;1,Nouv!G225-Orig!G225&gt;1),1,0)</f>
        <v>0</v>
      </c>
      <c r="C225" s="1" t="str">
        <f>IF(A225=0,"INSZ!",IF(B225=1,Orig!F225,"---"))</f>
        <v>---</v>
      </c>
      <c r="D225" s="1" t="str">
        <f>IF(A225=0,"INSZ!",IF(B225=1,Nouv!F225,"---"))</f>
        <v>---</v>
      </c>
      <c r="E225" s="1" t="str">
        <f>IF(A225=0,"INSZ!",IF(B225=1,Orig!G225,"---"))</f>
        <v>---</v>
      </c>
      <c r="F225" s="1" t="str">
        <f>IF(A225=0,"INSZ!",IF(B225=1,Nouv!G225,"---"))</f>
        <v>---</v>
      </c>
      <c r="G225" s="1">
        <f>IF(OR(Orig!V225-Nouv!V225&gt;1,Nouv!V225-Orig!V225&gt;1),1,0)</f>
        <v>0</v>
      </c>
      <c r="H225" s="1" t="str">
        <f>IF(A225=0,"INSZ!",IF(G225=1,Orig!V225,"---"))</f>
        <v>---</v>
      </c>
      <c r="I225" s="1" t="str">
        <f>IF(A225=0,"INSZ!",IF(G225=1,Nouv!V225,"---"))</f>
        <v>---</v>
      </c>
      <c r="J225" s="1">
        <f>IF(Orig!W225-Nouv!W225=0,0,1)</f>
        <v>0</v>
      </c>
      <c r="K225" s="1" t="str">
        <f>IF(A225=0,"INSZ!",IF(J225=1,Orig!W225,"---"))</f>
        <v>---</v>
      </c>
      <c r="L225" s="1" t="str">
        <f>IF(A225=0,"INSZ!",IF(J225=1,Nouv!W225,"---"))</f>
        <v>---</v>
      </c>
      <c r="M225" s="1">
        <f>IF(OR(Orig!X225-Nouv!X225&gt;1,Nouv!X225-Orig!X225&gt;1),1,0)</f>
        <v>0</v>
      </c>
      <c r="N225" s="1" t="str">
        <f>IF(A225=0,"INSZ!",IF(M225=1,Orig!X225,"---"))</f>
        <v>---</v>
      </c>
      <c r="O225" s="1" t="str">
        <f>IF(A225=0,"INSZ!",IF(M225=1,Nouv!X225,"---"))</f>
        <v>---</v>
      </c>
      <c r="P225" s="1">
        <f t="shared" si="6"/>
        <v>0</v>
      </c>
      <c r="Q225" s="1" t="str">
        <f t="shared" si="7"/>
        <v>N</v>
      </c>
    </row>
    <row r="226" spans="1:17" ht="12.75">
      <c r="A226" s="1">
        <f>IF(Orig!A226=Nouv!A226,1,0)</f>
        <v>1</v>
      </c>
      <c r="B226" s="1">
        <f>IF(OR(Orig!G226-Nouv!G226&gt;1,Nouv!G226-Orig!G226&gt;1),1,0)</f>
        <v>0</v>
      </c>
      <c r="C226" s="1" t="str">
        <f>IF(A226=0,"INSZ!",IF(B226=1,Orig!F226,"---"))</f>
        <v>---</v>
      </c>
      <c r="D226" s="1" t="str">
        <f>IF(A226=0,"INSZ!",IF(B226=1,Nouv!F226,"---"))</f>
        <v>---</v>
      </c>
      <c r="E226" s="1" t="str">
        <f>IF(A226=0,"INSZ!",IF(B226=1,Orig!G226,"---"))</f>
        <v>---</v>
      </c>
      <c r="F226" s="1" t="str">
        <f>IF(A226=0,"INSZ!",IF(B226=1,Nouv!G226,"---"))</f>
        <v>---</v>
      </c>
      <c r="G226" s="1">
        <f>IF(OR(Orig!V226-Nouv!V226&gt;1,Nouv!V226-Orig!V226&gt;1),1,0)</f>
        <v>0</v>
      </c>
      <c r="H226" s="1" t="str">
        <f>IF(A226=0,"INSZ!",IF(G226=1,Orig!V226,"---"))</f>
        <v>---</v>
      </c>
      <c r="I226" s="1" t="str">
        <f>IF(A226=0,"INSZ!",IF(G226=1,Nouv!V226,"---"))</f>
        <v>---</v>
      </c>
      <c r="J226" s="1">
        <f>IF(Orig!W226-Nouv!W226=0,0,1)</f>
        <v>0</v>
      </c>
      <c r="K226" s="1" t="str">
        <f>IF(A226=0,"INSZ!",IF(J226=1,Orig!W226,"---"))</f>
        <v>---</v>
      </c>
      <c r="L226" s="1" t="str">
        <f>IF(A226=0,"INSZ!",IF(J226=1,Nouv!W226,"---"))</f>
        <v>---</v>
      </c>
      <c r="M226" s="1">
        <f>IF(OR(Orig!X226-Nouv!X226&gt;1,Nouv!X226-Orig!X226&gt;1),1,0)</f>
        <v>0</v>
      </c>
      <c r="N226" s="1" t="str">
        <f>IF(A226=0,"INSZ!",IF(M226=1,Orig!X226,"---"))</f>
        <v>---</v>
      </c>
      <c r="O226" s="1" t="str">
        <f>IF(A226=0,"INSZ!",IF(M226=1,Nouv!X226,"---"))</f>
        <v>---</v>
      </c>
      <c r="P226" s="1">
        <f t="shared" si="6"/>
        <v>0</v>
      </c>
      <c r="Q226" s="1" t="str">
        <f t="shared" si="7"/>
        <v>N</v>
      </c>
    </row>
    <row r="227" spans="1:17" ht="12.75">
      <c r="A227" s="1">
        <f>IF(Orig!A227=Nouv!A227,1,0)</f>
        <v>1</v>
      </c>
      <c r="B227" s="1">
        <f>IF(OR(Orig!G227-Nouv!G227&gt;1,Nouv!G227-Orig!G227&gt;1),1,0)</f>
        <v>0</v>
      </c>
      <c r="C227" s="1" t="str">
        <f>IF(A227=0,"INSZ!",IF(B227=1,Orig!F227,"---"))</f>
        <v>---</v>
      </c>
      <c r="D227" s="1" t="str">
        <f>IF(A227=0,"INSZ!",IF(B227=1,Nouv!F227,"---"))</f>
        <v>---</v>
      </c>
      <c r="E227" s="1" t="str">
        <f>IF(A227=0,"INSZ!",IF(B227=1,Orig!G227,"---"))</f>
        <v>---</v>
      </c>
      <c r="F227" s="1" t="str">
        <f>IF(A227=0,"INSZ!",IF(B227=1,Nouv!G227,"---"))</f>
        <v>---</v>
      </c>
      <c r="G227" s="1">
        <f>IF(OR(Orig!V227-Nouv!V227&gt;1,Nouv!V227-Orig!V227&gt;1),1,0)</f>
        <v>0</v>
      </c>
      <c r="H227" s="1" t="str">
        <f>IF(A227=0,"INSZ!",IF(G227=1,Orig!V227,"---"))</f>
        <v>---</v>
      </c>
      <c r="I227" s="1" t="str">
        <f>IF(A227=0,"INSZ!",IF(G227=1,Nouv!V227,"---"))</f>
        <v>---</v>
      </c>
      <c r="J227" s="1">
        <f>IF(Orig!W227-Nouv!W227=0,0,1)</f>
        <v>0</v>
      </c>
      <c r="K227" s="1" t="str">
        <f>IF(A227=0,"INSZ!",IF(J227=1,Orig!W227,"---"))</f>
        <v>---</v>
      </c>
      <c r="L227" s="1" t="str">
        <f>IF(A227=0,"INSZ!",IF(J227=1,Nouv!W227,"---"))</f>
        <v>---</v>
      </c>
      <c r="M227" s="1">
        <f>IF(OR(Orig!X227-Nouv!X227&gt;1,Nouv!X227-Orig!X227&gt;1),1,0)</f>
        <v>0</v>
      </c>
      <c r="N227" s="1" t="str">
        <f>IF(A227=0,"INSZ!",IF(M227=1,Orig!X227,"---"))</f>
        <v>---</v>
      </c>
      <c r="O227" s="1" t="str">
        <f>IF(A227=0,"INSZ!",IF(M227=1,Nouv!X227,"---"))</f>
        <v>---</v>
      </c>
      <c r="P227" s="1">
        <f t="shared" si="6"/>
        <v>0</v>
      </c>
      <c r="Q227" s="1" t="str">
        <f t="shared" si="7"/>
        <v>N</v>
      </c>
    </row>
    <row r="228" spans="1:17" ht="12.75">
      <c r="A228" s="1">
        <f>IF(Orig!A228=Nouv!A228,1,0)</f>
        <v>1</v>
      </c>
      <c r="B228" s="1">
        <f>IF(OR(Orig!G228-Nouv!G228&gt;1,Nouv!G228-Orig!G228&gt;1),1,0)</f>
        <v>0</v>
      </c>
      <c r="C228" s="1" t="str">
        <f>IF(A228=0,"INSZ!",IF(B228=1,Orig!F228,"---"))</f>
        <v>---</v>
      </c>
      <c r="D228" s="1" t="str">
        <f>IF(A228=0,"INSZ!",IF(B228=1,Nouv!F228,"---"))</f>
        <v>---</v>
      </c>
      <c r="E228" s="1" t="str">
        <f>IF(A228=0,"INSZ!",IF(B228=1,Orig!G228,"---"))</f>
        <v>---</v>
      </c>
      <c r="F228" s="1" t="str">
        <f>IF(A228=0,"INSZ!",IF(B228=1,Nouv!G228,"---"))</f>
        <v>---</v>
      </c>
      <c r="G228" s="1">
        <f>IF(OR(Orig!V228-Nouv!V228&gt;1,Nouv!V228-Orig!V228&gt;1),1,0)</f>
        <v>0</v>
      </c>
      <c r="H228" s="1" t="str">
        <f>IF(A228=0,"INSZ!",IF(G228=1,Orig!V228,"---"))</f>
        <v>---</v>
      </c>
      <c r="I228" s="1" t="str">
        <f>IF(A228=0,"INSZ!",IF(G228=1,Nouv!V228,"---"))</f>
        <v>---</v>
      </c>
      <c r="J228" s="1">
        <f>IF(Orig!W228-Nouv!W228=0,0,1)</f>
        <v>0</v>
      </c>
      <c r="K228" s="1" t="str">
        <f>IF(A228=0,"INSZ!",IF(J228=1,Orig!W228,"---"))</f>
        <v>---</v>
      </c>
      <c r="L228" s="1" t="str">
        <f>IF(A228=0,"INSZ!",IF(J228=1,Nouv!W228,"---"))</f>
        <v>---</v>
      </c>
      <c r="M228" s="1">
        <f>IF(OR(Orig!X228-Nouv!X228&gt;1,Nouv!X228-Orig!X228&gt;1),1,0)</f>
        <v>0</v>
      </c>
      <c r="N228" s="1" t="str">
        <f>IF(A228=0,"INSZ!",IF(M228=1,Orig!X228,"---"))</f>
        <v>---</v>
      </c>
      <c r="O228" s="1" t="str">
        <f>IF(A228=0,"INSZ!",IF(M228=1,Nouv!X228,"---"))</f>
        <v>---</v>
      </c>
      <c r="P228" s="1">
        <f t="shared" si="6"/>
        <v>0</v>
      </c>
      <c r="Q228" s="1" t="str">
        <f t="shared" si="7"/>
        <v>N</v>
      </c>
    </row>
    <row r="229" spans="1:17" ht="12.75">
      <c r="A229" s="1">
        <f>IF(Orig!A229=Nouv!A229,1,0)</f>
        <v>1</v>
      </c>
      <c r="B229" s="1">
        <f>IF(OR(Orig!G229-Nouv!G229&gt;1,Nouv!G229-Orig!G229&gt;1),1,0)</f>
        <v>0</v>
      </c>
      <c r="C229" s="1" t="str">
        <f>IF(A229=0,"INSZ!",IF(B229=1,Orig!F229,"---"))</f>
        <v>---</v>
      </c>
      <c r="D229" s="1" t="str">
        <f>IF(A229=0,"INSZ!",IF(B229=1,Nouv!F229,"---"))</f>
        <v>---</v>
      </c>
      <c r="E229" s="1" t="str">
        <f>IF(A229=0,"INSZ!",IF(B229=1,Orig!G229,"---"))</f>
        <v>---</v>
      </c>
      <c r="F229" s="1" t="str">
        <f>IF(A229=0,"INSZ!",IF(B229=1,Nouv!G229,"---"))</f>
        <v>---</v>
      </c>
      <c r="G229" s="1">
        <f>IF(OR(Orig!V229-Nouv!V229&gt;1,Nouv!V229-Orig!V229&gt;1),1,0)</f>
        <v>0</v>
      </c>
      <c r="H229" s="1" t="str">
        <f>IF(A229=0,"INSZ!",IF(G229=1,Orig!V229,"---"))</f>
        <v>---</v>
      </c>
      <c r="I229" s="1" t="str">
        <f>IF(A229=0,"INSZ!",IF(G229=1,Nouv!V229,"---"))</f>
        <v>---</v>
      </c>
      <c r="J229" s="1">
        <f>IF(Orig!W229-Nouv!W229=0,0,1)</f>
        <v>0</v>
      </c>
      <c r="K229" s="1" t="str">
        <f>IF(A229=0,"INSZ!",IF(J229=1,Orig!W229,"---"))</f>
        <v>---</v>
      </c>
      <c r="L229" s="1" t="str">
        <f>IF(A229=0,"INSZ!",IF(J229=1,Nouv!W229,"---"))</f>
        <v>---</v>
      </c>
      <c r="M229" s="1">
        <f>IF(OR(Orig!X229-Nouv!X229&gt;1,Nouv!X229-Orig!X229&gt;1),1,0)</f>
        <v>0</v>
      </c>
      <c r="N229" s="1" t="str">
        <f>IF(A229=0,"INSZ!",IF(M229=1,Orig!X229,"---"))</f>
        <v>---</v>
      </c>
      <c r="O229" s="1" t="str">
        <f>IF(A229=0,"INSZ!",IF(M229=1,Nouv!X229,"---"))</f>
        <v>---</v>
      </c>
      <c r="P229" s="1">
        <f t="shared" si="6"/>
        <v>0</v>
      </c>
      <c r="Q229" s="1" t="str">
        <f t="shared" si="7"/>
        <v>N</v>
      </c>
    </row>
    <row r="230" spans="1:17" ht="12.75">
      <c r="A230" s="1">
        <f>IF(Orig!A230=Nouv!A230,1,0)</f>
        <v>1</v>
      </c>
      <c r="B230" s="1">
        <f>IF(OR(Orig!G230-Nouv!G230&gt;1,Nouv!G230-Orig!G230&gt;1),1,0)</f>
        <v>0</v>
      </c>
      <c r="C230" s="1" t="str">
        <f>IF(A230=0,"INSZ!",IF(B230=1,Orig!F230,"---"))</f>
        <v>---</v>
      </c>
      <c r="D230" s="1" t="str">
        <f>IF(A230=0,"INSZ!",IF(B230=1,Nouv!F230,"---"))</f>
        <v>---</v>
      </c>
      <c r="E230" s="1" t="str">
        <f>IF(A230=0,"INSZ!",IF(B230=1,Orig!G230,"---"))</f>
        <v>---</v>
      </c>
      <c r="F230" s="1" t="str">
        <f>IF(A230=0,"INSZ!",IF(B230=1,Nouv!G230,"---"))</f>
        <v>---</v>
      </c>
      <c r="G230" s="1">
        <f>IF(OR(Orig!V230-Nouv!V230&gt;1,Nouv!V230-Orig!V230&gt;1),1,0)</f>
        <v>0</v>
      </c>
      <c r="H230" s="1" t="str">
        <f>IF(A230=0,"INSZ!",IF(G230=1,Orig!V230,"---"))</f>
        <v>---</v>
      </c>
      <c r="I230" s="1" t="str">
        <f>IF(A230=0,"INSZ!",IF(G230=1,Nouv!V230,"---"))</f>
        <v>---</v>
      </c>
      <c r="J230" s="1">
        <f>IF(Orig!W230-Nouv!W230=0,0,1)</f>
        <v>0</v>
      </c>
      <c r="K230" s="1" t="str">
        <f>IF(A230=0,"INSZ!",IF(J230=1,Orig!W230,"---"))</f>
        <v>---</v>
      </c>
      <c r="L230" s="1" t="str">
        <f>IF(A230=0,"INSZ!",IF(J230=1,Nouv!W230,"---"))</f>
        <v>---</v>
      </c>
      <c r="M230" s="1">
        <f>IF(OR(Orig!X230-Nouv!X230&gt;1,Nouv!X230-Orig!X230&gt;1),1,0)</f>
        <v>0</v>
      </c>
      <c r="N230" s="1" t="str">
        <f>IF(A230=0,"INSZ!",IF(M230=1,Orig!X230,"---"))</f>
        <v>---</v>
      </c>
      <c r="O230" s="1" t="str">
        <f>IF(A230=0,"INSZ!",IF(M230=1,Nouv!X230,"---"))</f>
        <v>---</v>
      </c>
      <c r="P230" s="1">
        <f t="shared" si="6"/>
        <v>0</v>
      </c>
      <c r="Q230" s="1" t="str">
        <f t="shared" si="7"/>
        <v>N</v>
      </c>
    </row>
    <row r="231" spans="1:17" ht="12.75">
      <c r="A231" s="1">
        <f>IF(Orig!A231=Nouv!A231,1,0)</f>
        <v>1</v>
      </c>
      <c r="B231" s="1">
        <f>IF(OR(Orig!G231-Nouv!G231&gt;1,Nouv!G231-Orig!G231&gt;1),1,0)</f>
        <v>0</v>
      </c>
      <c r="C231" s="1" t="str">
        <f>IF(A231=0,"INSZ!",IF(B231=1,Orig!F231,"---"))</f>
        <v>---</v>
      </c>
      <c r="D231" s="1" t="str">
        <f>IF(A231=0,"INSZ!",IF(B231=1,Nouv!F231,"---"))</f>
        <v>---</v>
      </c>
      <c r="E231" s="1" t="str">
        <f>IF(A231=0,"INSZ!",IF(B231=1,Orig!G231,"---"))</f>
        <v>---</v>
      </c>
      <c r="F231" s="1" t="str">
        <f>IF(A231=0,"INSZ!",IF(B231=1,Nouv!G231,"---"))</f>
        <v>---</v>
      </c>
      <c r="G231" s="1">
        <f>IF(OR(Orig!V231-Nouv!V231&gt;1,Nouv!V231-Orig!V231&gt;1),1,0)</f>
        <v>0</v>
      </c>
      <c r="H231" s="1" t="str">
        <f>IF(A231=0,"INSZ!",IF(G231=1,Orig!V231,"---"))</f>
        <v>---</v>
      </c>
      <c r="I231" s="1" t="str">
        <f>IF(A231=0,"INSZ!",IF(G231=1,Nouv!V231,"---"))</f>
        <v>---</v>
      </c>
      <c r="J231" s="1">
        <f>IF(Orig!W231-Nouv!W231=0,0,1)</f>
        <v>0</v>
      </c>
      <c r="K231" s="1" t="str">
        <f>IF(A231=0,"INSZ!",IF(J231=1,Orig!W231,"---"))</f>
        <v>---</v>
      </c>
      <c r="L231" s="1" t="str">
        <f>IF(A231=0,"INSZ!",IF(J231=1,Nouv!W231,"---"))</f>
        <v>---</v>
      </c>
      <c r="M231" s="1">
        <f>IF(OR(Orig!X231-Nouv!X231&gt;1,Nouv!X231-Orig!X231&gt;1),1,0)</f>
        <v>0</v>
      </c>
      <c r="N231" s="1" t="str">
        <f>IF(A231=0,"INSZ!",IF(M231=1,Orig!X231,"---"))</f>
        <v>---</v>
      </c>
      <c r="O231" s="1" t="str">
        <f>IF(A231=0,"INSZ!",IF(M231=1,Nouv!X231,"---"))</f>
        <v>---</v>
      </c>
      <c r="P231" s="1">
        <f t="shared" si="6"/>
        <v>0</v>
      </c>
      <c r="Q231" s="1" t="str">
        <f t="shared" si="7"/>
        <v>N</v>
      </c>
    </row>
    <row r="232" spans="1:17" ht="12.75">
      <c r="A232" s="1">
        <f>IF(Orig!A232=Nouv!A232,1,0)</f>
        <v>1</v>
      </c>
      <c r="B232" s="1">
        <f>IF(OR(Orig!G232-Nouv!G232&gt;1,Nouv!G232-Orig!G232&gt;1),1,0)</f>
        <v>0</v>
      </c>
      <c r="C232" s="1" t="str">
        <f>IF(A232=0,"INSZ!",IF(B232=1,Orig!F232,"---"))</f>
        <v>---</v>
      </c>
      <c r="D232" s="1" t="str">
        <f>IF(A232=0,"INSZ!",IF(B232=1,Nouv!F232,"---"))</f>
        <v>---</v>
      </c>
      <c r="E232" s="1" t="str">
        <f>IF(A232=0,"INSZ!",IF(B232=1,Orig!G232,"---"))</f>
        <v>---</v>
      </c>
      <c r="F232" s="1" t="str">
        <f>IF(A232=0,"INSZ!",IF(B232=1,Nouv!G232,"---"))</f>
        <v>---</v>
      </c>
      <c r="G232" s="1">
        <f>IF(OR(Orig!V232-Nouv!V232&gt;1,Nouv!V232-Orig!V232&gt;1),1,0)</f>
        <v>0</v>
      </c>
      <c r="H232" s="1" t="str">
        <f>IF(A232=0,"INSZ!",IF(G232=1,Orig!V232,"---"))</f>
        <v>---</v>
      </c>
      <c r="I232" s="1" t="str">
        <f>IF(A232=0,"INSZ!",IF(G232=1,Nouv!V232,"---"))</f>
        <v>---</v>
      </c>
      <c r="J232" s="1">
        <f>IF(Orig!W232-Nouv!W232=0,0,1)</f>
        <v>0</v>
      </c>
      <c r="K232" s="1" t="str">
        <f>IF(A232=0,"INSZ!",IF(J232=1,Orig!W232,"---"))</f>
        <v>---</v>
      </c>
      <c r="L232" s="1" t="str">
        <f>IF(A232=0,"INSZ!",IF(J232=1,Nouv!W232,"---"))</f>
        <v>---</v>
      </c>
      <c r="M232" s="1">
        <f>IF(OR(Orig!X232-Nouv!X232&gt;1,Nouv!X232-Orig!X232&gt;1),1,0)</f>
        <v>0</v>
      </c>
      <c r="N232" s="1" t="str">
        <f>IF(A232=0,"INSZ!",IF(M232=1,Orig!X232,"---"))</f>
        <v>---</v>
      </c>
      <c r="O232" s="1" t="str">
        <f>IF(A232=0,"INSZ!",IF(M232=1,Nouv!X232,"---"))</f>
        <v>---</v>
      </c>
      <c r="P232" s="1">
        <f t="shared" si="6"/>
        <v>0</v>
      </c>
      <c r="Q232" s="1" t="str">
        <f t="shared" si="7"/>
        <v>N</v>
      </c>
    </row>
    <row r="233" spans="1:17" ht="12.75">
      <c r="A233" s="1">
        <f>IF(Orig!A233=Nouv!A233,1,0)</f>
        <v>1</v>
      </c>
      <c r="B233" s="1">
        <f>IF(OR(Orig!G233-Nouv!G233&gt;1,Nouv!G233-Orig!G233&gt;1),1,0)</f>
        <v>0</v>
      </c>
      <c r="C233" s="1" t="str">
        <f>IF(A233=0,"INSZ!",IF(B233=1,Orig!F233,"---"))</f>
        <v>---</v>
      </c>
      <c r="D233" s="1" t="str">
        <f>IF(A233=0,"INSZ!",IF(B233=1,Nouv!F233,"---"))</f>
        <v>---</v>
      </c>
      <c r="E233" s="1" t="str">
        <f>IF(A233=0,"INSZ!",IF(B233=1,Orig!G233,"---"))</f>
        <v>---</v>
      </c>
      <c r="F233" s="1" t="str">
        <f>IF(A233=0,"INSZ!",IF(B233=1,Nouv!G233,"---"))</f>
        <v>---</v>
      </c>
      <c r="G233" s="1">
        <f>IF(OR(Orig!V233-Nouv!V233&gt;1,Nouv!V233-Orig!V233&gt;1),1,0)</f>
        <v>0</v>
      </c>
      <c r="H233" s="1" t="str">
        <f>IF(A233=0,"INSZ!",IF(G233=1,Orig!V233,"---"))</f>
        <v>---</v>
      </c>
      <c r="I233" s="1" t="str">
        <f>IF(A233=0,"INSZ!",IF(G233=1,Nouv!V233,"---"))</f>
        <v>---</v>
      </c>
      <c r="J233" s="1">
        <f>IF(Orig!W233-Nouv!W233=0,0,1)</f>
        <v>0</v>
      </c>
      <c r="K233" s="1" t="str">
        <f>IF(A233=0,"INSZ!",IF(J233=1,Orig!W233,"---"))</f>
        <v>---</v>
      </c>
      <c r="L233" s="1" t="str">
        <f>IF(A233=0,"INSZ!",IF(J233=1,Nouv!W233,"---"))</f>
        <v>---</v>
      </c>
      <c r="M233" s="1">
        <f>IF(OR(Orig!X233-Nouv!X233&gt;1,Nouv!X233-Orig!X233&gt;1),1,0)</f>
        <v>0</v>
      </c>
      <c r="N233" s="1" t="str">
        <f>IF(A233=0,"INSZ!",IF(M233=1,Orig!X233,"---"))</f>
        <v>---</v>
      </c>
      <c r="O233" s="1" t="str">
        <f>IF(A233=0,"INSZ!",IF(M233=1,Nouv!X233,"---"))</f>
        <v>---</v>
      </c>
      <c r="P233" s="1">
        <f t="shared" si="6"/>
        <v>0</v>
      </c>
      <c r="Q233" s="1" t="str">
        <f t="shared" si="7"/>
        <v>N</v>
      </c>
    </row>
    <row r="234" spans="1:17" ht="12.75">
      <c r="A234" s="1">
        <f>IF(Orig!A234=Nouv!A234,1,0)</f>
        <v>1</v>
      </c>
      <c r="B234" s="1">
        <f>IF(OR(Orig!G234-Nouv!G234&gt;1,Nouv!G234-Orig!G234&gt;1),1,0)</f>
        <v>0</v>
      </c>
      <c r="C234" s="1" t="str">
        <f>IF(A234=0,"INSZ!",IF(B234=1,Orig!F234,"---"))</f>
        <v>---</v>
      </c>
      <c r="D234" s="1" t="str">
        <f>IF(A234=0,"INSZ!",IF(B234=1,Nouv!F234,"---"))</f>
        <v>---</v>
      </c>
      <c r="E234" s="1" t="str">
        <f>IF(A234=0,"INSZ!",IF(B234=1,Orig!G234,"---"))</f>
        <v>---</v>
      </c>
      <c r="F234" s="1" t="str">
        <f>IF(A234=0,"INSZ!",IF(B234=1,Nouv!G234,"---"))</f>
        <v>---</v>
      </c>
      <c r="G234" s="1">
        <f>IF(OR(Orig!V234-Nouv!V234&gt;1,Nouv!V234-Orig!V234&gt;1),1,0)</f>
        <v>0</v>
      </c>
      <c r="H234" s="1" t="str">
        <f>IF(A234=0,"INSZ!",IF(G234=1,Orig!V234,"---"))</f>
        <v>---</v>
      </c>
      <c r="I234" s="1" t="str">
        <f>IF(A234=0,"INSZ!",IF(G234=1,Nouv!V234,"---"))</f>
        <v>---</v>
      </c>
      <c r="J234" s="1">
        <f>IF(Orig!W234-Nouv!W234=0,0,1)</f>
        <v>0</v>
      </c>
      <c r="K234" s="1" t="str">
        <f>IF(A234=0,"INSZ!",IF(J234=1,Orig!W234,"---"))</f>
        <v>---</v>
      </c>
      <c r="L234" s="1" t="str">
        <f>IF(A234=0,"INSZ!",IF(J234=1,Nouv!W234,"---"))</f>
        <v>---</v>
      </c>
      <c r="M234" s="1">
        <f>IF(OR(Orig!X234-Nouv!X234&gt;1,Nouv!X234-Orig!X234&gt;1),1,0)</f>
        <v>0</v>
      </c>
      <c r="N234" s="1" t="str">
        <f>IF(A234=0,"INSZ!",IF(M234=1,Orig!X234,"---"))</f>
        <v>---</v>
      </c>
      <c r="O234" s="1" t="str">
        <f>IF(A234=0,"INSZ!",IF(M234=1,Nouv!X234,"---"))</f>
        <v>---</v>
      </c>
      <c r="P234" s="1">
        <f t="shared" si="6"/>
        <v>0</v>
      </c>
      <c r="Q234" s="1" t="str">
        <f t="shared" si="7"/>
        <v>N</v>
      </c>
    </row>
    <row r="235" spans="1:17" ht="12.75">
      <c r="A235" s="1">
        <f>IF(Orig!A235=Nouv!A235,1,0)</f>
        <v>1</v>
      </c>
      <c r="B235" s="1">
        <f>IF(OR(Orig!G235-Nouv!G235&gt;1,Nouv!G235-Orig!G235&gt;1),1,0)</f>
        <v>0</v>
      </c>
      <c r="C235" s="1" t="str">
        <f>IF(A235=0,"INSZ!",IF(B235=1,Orig!F235,"---"))</f>
        <v>---</v>
      </c>
      <c r="D235" s="1" t="str">
        <f>IF(A235=0,"INSZ!",IF(B235=1,Nouv!F235,"---"))</f>
        <v>---</v>
      </c>
      <c r="E235" s="1" t="str">
        <f>IF(A235=0,"INSZ!",IF(B235=1,Orig!G235,"---"))</f>
        <v>---</v>
      </c>
      <c r="F235" s="1" t="str">
        <f>IF(A235=0,"INSZ!",IF(B235=1,Nouv!G235,"---"))</f>
        <v>---</v>
      </c>
      <c r="G235" s="1">
        <f>IF(OR(Orig!V235-Nouv!V235&gt;1,Nouv!V235-Orig!V235&gt;1),1,0)</f>
        <v>0</v>
      </c>
      <c r="H235" s="1" t="str">
        <f>IF(A235=0,"INSZ!",IF(G235=1,Orig!V235,"---"))</f>
        <v>---</v>
      </c>
      <c r="I235" s="1" t="str">
        <f>IF(A235=0,"INSZ!",IF(G235=1,Nouv!V235,"---"))</f>
        <v>---</v>
      </c>
      <c r="J235" s="1">
        <f>IF(Orig!W235-Nouv!W235=0,0,1)</f>
        <v>0</v>
      </c>
      <c r="K235" s="1" t="str">
        <f>IF(A235=0,"INSZ!",IF(J235=1,Orig!W235,"---"))</f>
        <v>---</v>
      </c>
      <c r="L235" s="1" t="str">
        <f>IF(A235=0,"INSZ!",IF(J235=1,Nouv!W235,"---"))</f>
        <v>---</v>
      </c>
      <c r="M235" s="1">
        <f>IF(OR(Orig!X235-Nouv!X235&gt;1,Nouv!X235-Orig!X235&gt;1),1,0)</f>
        <v>0</v>
      </c>
      <c r="N235" s="1" t="str">
        <f>IF(A235=0,"INSZ!",IF(M235=1,Orig!X235,"---"))</f>
        <v>---</v>
      </c>
      <c r="O235" s="1" t="str">
        <f>IF(A235=0,"INSZ!",IF(M235=1,Nouv!X235,"---"))</f>
        <v>---</v>
      </c>
      <c r="P235" s="1">
        <f t="shared" si="6"/>
        <v>0</v>
      </c>
      <c r="Q235" s="1" t="str">
        <f t="shared" si="7"/>
        <v>N</v>
      </c>
    </row>
    <row r="236" spans="1:17" ht="12.75">
      <c r="A236" s="1">
        <f>IF(Orig!A236=Nouv!A236,1,0)</f>
        <v>1</v>
      </c>
      <c r="B236" s="1">
        <f>IF(OR(Orig!G236-Nouv!G236&gt;1,Nouv!G236-Orig!G236&gt;1),1,0)</f>
        <v>0</v>
      </c>
      <c r="C236" s="1" t="str">
        <f>IF(A236=0,"INSZ!",IF(B236=1,Orig!F236,"---"))</f>
        <v>---</v>
      </c>
      <c r="D236" s="1" t="str">
        <f>IF(A236=0,"INSZ!",IF(B236=1,Nouv!F236,"---"))</f>
        <v>---</v>
      </c>
      <c r="E236" s="1" t="str">
        <f>IF(A236=0,"INSZ!",IF(B236=1,Orig!G236,"---"))</f>
        <v>---</v>
      </c>
      <c r="F236" s="1" t="str">
        <f>IF(A236=0,"INSZ!",IF(B236=1,Nouv!G236,"---"))</f>
        <v>---</v>
      </c>
      <c r="G236" s="1">
        <f>IF(OR(Orig!V236-Nouv!V236&gt;1,Nouv!V236-Orig!V236&gt;1),1,0)</f>
        <v>0</v>
      </c>
      <c r="H236" s="1" t="str">
        <f>IF(A236=0,"INSZ!",IF(G236=1,Orig!V236,"---"))</f>
        <v>---</v>
      </c>
      <c r="I236" s="1" t="str">
        <f>IF(A236=0,"INSZ!",IF(G236=1,Nouv!V236,"---"))</f>
        <v>---</v>
      </c>
      <c r="J236" s="1">
        <f>IF(Orig!W236-Nouv!W236=0,0,1)</f>
        <v>0</v>
      </c>
      <c r="K236" s="1" t="str">
        <f>IF(A236=0,"INSZ!",IF(J236=1,Orig!W236,"---"))</f>
        <v>---</v>
      </c>
      <c r="L236" s="1" t="str">
        <f>IF(A236=0,"INSZ!",IF(J236=1,Nouv!W236,"---"))</f>
        <v>---</v>
      </c>
      <c r="M236" s="1">
        <f>IF(OR(Orig!X236-Nouv!X236&gt;1,Nouv!X236-Orig!X236&gt;1),1,0)</f>
        <v>0</v>
      </c>
      <c r="N236" s="1" t="str">
        <f>IF(A236=0,"INSZ!",IF(M236=1,Orig!X236,"---"))</f>
        <v>---</v>
      </c>
      <c r="O236" s="1" t="str">
        <f>IF(A236=0,"INSZ!",IF(M236=1,Nouv!X236,"---"))</f>
        <v>---</v>
      </c>
      <c r="P236" s="1">
        <f t="shared" si="6"/>
        <v>0</v>
      </c>
      <c r="Q236" s="1" t="str">
        <f t="shared" si="7"/>
        <v>N</v>
      </c>
    </row>
    <row r="237" spans="1:17" ht="12.75">
      <c r="A237" s="1">
        <f>IF(Orig!A237=Nouv!A237,1,0)</f>
        <v>1</v>
      </c>
      <c r="B237" s="1">
        <f>IF(OR(Orig!G237-Nouv!G237&gt;1,Nouv!G237-Orig!G237&gt;1),1,0)</f>
        <v>0</v>
      </c>
      <c r="C237" s="1" t="str">
        <f>IF(A237=0,"INSZ!",IF(B237=1,Orig!F237,"---"))</f>
        <v>---</v>
      </c>
      <c r="D237" s="1" t="str">
        <f>IF(A237=0,"INSZ!",IF(B237=1,Nouv!F237,"---"))</f>
        <v>---</v>
      </c>
      <c r="E237" s="1" t="str">
        <f>IF(A237=0,"INSZ!",IF(B237=1,Orig!G237,"---"))</f>
        <v>---</v>
      </c>
      <c r="F237" s="1" t="str">
        <f>IF(A237=0,"INSZ!",IF(B237=1,Nouv!G237,"---"))</f>
        <v>---</v>
      </c>
      <c r="G237" s="1">
        <f>IF(OR(Orig!V237-Nouv!V237&gt;1,Nouv!V237-Orig!V237&gt;1),1,0)</f>
        <v>0</v>
      </c>
      <c r="H237" s="1" t="str">
        <f>IF(A237=0,"INSZ!",IF(G237=1,Orig!V237,"---"))</f>
        <v>---</v>
      </c>
      <c r="I237" s="1" t="str">
        <f>IF(A237=0,"INSZ!",IF(G237=1,Nouv!V237,"---"))</f>
        <v>---</v>
      </c>
      <c r="J237" s="1">
        <f>IF(Orig!W237-Nouv!W237=0,0,1)</f>
        <v>0</v>
      </c>
      <c r="K237" s="1" t="str">
        <f>IF(A237=0,"INSZ!",IF(J237=1,Orig!W237,"---"))</f>
        <v>---</v>
      </c>
      <c r="L237" s="1" t="str">
        <f>IF(A237=0,"INSZ!",IF(J237=1,Nouv!W237,"---"))</f>
        <v>---</v>
      </c>
      <c r="M237" s="1">
        <f>IF(OR(Orig!X237-Nouv!X237&gt;1,Nouv!X237-Orig!X237&gt;1),1,0)</f>
        <v>0</v>
      </c>
      <c r="N237" s="1" t="str">
        <f>IF(A237=0,"INSZ!",IF(M237=1,Orig!X237,"---"))</f>
        <v>---</v>
      </c>
      <c r="O237" s="1" t="str">
        <f>IF(A237=0,"INSZ!",IF(M237=1,Nouv!X237,"---"))</f>
        <v>---</v>
      </c>
      <c r="P237" s="1">
        <f t="shared" si="6"/>
        <v>0</v>
      </c>
      <c r="Q237" s="1" t="str">
        <f t="shared" si="7"/>
        <v>N</v>
      </c>
    </row>
    <row r="238" spans="1:17" ht="12.75">
      <c r="A238" s="1">
        <f>IF(Orig!A238=Nouv!A238,1,0)</f>
        <v>1</v>
      </c>
      <c r="B238" s="1">
        <f>IF(OR(Orig!G238-Nouv!G238&gt;1,Nouv!G238-Orig!G238&gt;1),1,0)</f>
        <v>0</v>
      </c>
      <c r="C238" s="1" t="str">
        <f>IF(A238=0,"INSZ!",IF(B238=1,Orig!F238,"---"))</f>
        <v>---</v>
      </c>
      <c r="D238" s="1" t="str">
        <f>IF(A238=0,"INSZ!",IF(B238=1,Nouv!F238,"---"))</f>
        <v>---</v>
      </c>
      <c r="E238" s="1" t="str">
        <f>IF(A238=0,"INSZ!",IF(B238=1,Orig!G238,"---"))</f>
        <v>---</v>
      </c>
      <c r="F238" s="1" t="str">
        <f>IF(A238=0,"INSZ!",IF(B238=1,Nouv!G238,"---"))</f>
        <v>---</v>
      </c>
      <c r="G238" s="1">
        <f>IF(OR(Orig!V238-Nouv!V238&gt;1,Nouv!V238-Orig!V238&gt;1),1,0)</f>
        <v>0</v>
      </c>
      <c r="H238" s="1" t="str">
        <f>IF(A238=0,"INSZ!",IF(G238=1,Orig!V238,"---"))</f>
        <v>---</v>
      </c>
      <c r="I238" s="1" t="str">
        <f>IF(A238=0,"INSZ!",IF(G238=1,Nouv!V238,"---"))</f>
        <v>---</v>
      </c>
      <c r="J238" s="1">
        <f>IF(Orig!W238-Nouv!W238=0,0,1)</f>
        <v>0</v>
      </c>
      <c r="K238" s="1" t="str">
        <f>IF(A238=0,"INSZ!",IF(J238=1,Orig!W238,"---"))</f>
        <v>---</v>
      </c>
      <c r="L238" s="1" t="str">
        <f>IF(A238=0,"INSZ!",IF(J238=1,Nouv!W238,"---"))</f>
        <v>---</v>
      </c>
      <c r="M238" s="1">
        <f>IF(OR(Orig!X238-Nouv!X238&gt;1,Nouv!X238-Orig!X238&gt;1),1,0)</f>
        <v>0</v>
      </c>
      <c r="N238" s="1" t="str">
        <f>IF(A238=0,"INSZ!",IF(M238=1,Orig!X238,"---"))</f>
        <v>---</v>
      </c>
      <c r="O238" s="1" t="str">
        <f>IF(A238=0,"INSZ!",IF(M238=1,Nouv!X238,"---"))</f>
        <v>---</v>
      </c>
      <c r="P238" s="1">
        <f t="shared" si="6"/>
        <v>0</v>
      </c>
      <c r="Q238" s="1" t="str">
        <f t="shared" si="7"/>
        <v>N</v>
      </c>
    </row>
    <row r="239" spans="1:17" ht="12.75">
      <c r="A239" s="1">
        <f>IF(Orig!A239=Nouv!A239,1,0)</f>
        <v>1</v>
      </c>
      <c r="B239" s="1">
        <f>IF(OR(Orig!G239-Nouv!G239&gt;1,Nouv!G239-Orig!G239&gt;1),1,0)</f>
        <v>0</v>
      </c>
      <c r="C239" s="1" t="str">
        <f>IF(A239=0,"INSZ!",IF(B239=1,Orig!F239,"---"))</f>
        <v>---</v>
      </c>
      <c r="D239" s="1" t="str">
        <f>IF(A239=0,"INSZ!",IF(B239=1,Nouv!F239,"---"))</f>
        <v>---</v>
      </c>
      <c r="E239" s="1" t="str">
        <f>IF(A239=0,"INSZ!",IF(B239=1,Orig!G239,"---"))</f>
        <v>---</v>
      </c>
      <c r="F239" s="1" t="str">
        <f>IF(A239=0,"INSZ!",IF(B239=1,Nouv!G239,"---"))</f>
        <v>---</v>
      </c>
      <c r="G239" s="1">
        <f>IF(OR(Orig!V239-Nouv!V239&gt;1,Nouv!V239-Orig!V239&gt;1),1,0)</f>
        <v>0</v>
      </c>
      <c r="H239" s="1" t="str">
        <f>IF(A239=0,"INSZ!",IF(G239=1,Orig!V239,"---"))</f>
        <v>---</v>
      </c>
      <c r="I239" s="1" t="str">
        <f>IF(A239=0,"INSZ!",IF(G239=1,Nouv!V239,"---"))</f>
        <v>---</v>
      </c>
      <c r="J239" s="1">
        <f>IF(Orig!W239-Nouv!W239=0,0,1)</f>
        <v>0</v>
      </c>
      <c r="K239" s="1" t="str">
        <f>IF(A239=0,"INSZ!",IF(J239=1,Orig!W239,"---"))</f>
        <v>---</v>
      </c>
      <c r="L239" s="1" t="str">
        <f>IF(A239=0,"INSZ!",IF(J239=1,Nouv!W239,"---"))</f>
        <v>---</v>
      </c>
      <c r="M239" s="1">
        <f>IF(OR(Orig!X239-Nouv!X239&gt;1,Nouv!X239-Orig!X239&gt;1),1,0)</f>
        <v>0</v>
      </c>
      <c r="N239" s="1" t="str">
        <f>IF(A239=0,"INSZ!",IF(M239=1,Orig!X239,"---"))</f>
        <v>---</v>
      </c>
      <c r="O239" s="1" t="str">
        <f>IF(A239=0,"INSZ!",IF(M239=1,Nouv!X239,"---"))</f>
        <v>---</v>
      </c>
      <c r="P239" s="1">
        <f t="shared" si="6"/>
        <v>0</v>
      </c>
      <c r="Q239" s="1" t="str">
        <f t="shared" si="7"/>
        <v>N</v>
      </c>
    </row>
    <row r="240" spans="1:17" ht="12.75">
      <c r="A240" s="1">
        <f>IF(Orig!A240=Nouv!A240,1,0)</f>
        <v>1</v>
      </c>
      <c r="B240" s="1">
        <f>IF(OR(Orig!G240-Nouv!G240&gt;1,Nouv!G240-Orig!G240&gt;1),1,0)</f>
        <v>0</v>
      </c>
      <c r="C240" s="1" t="str">
        <f>IF(A240=0,"INSZ!",IF(B240=1,Orig!F240,"---"))</f>
        <v>---</v>
      </c>
      <c r="D240" s="1" t="str">
        <f>IF(A240=0,"INSZ!",IF(B240=1,Nouv!F240,"---"))</f>
        <v>---</v>
      </c>
      <c r="E240" s="1" t="str">
        <f>IF(A240=0,"INSZ!",IF(B240=1,Orig!G240,"---"))</f>
        <v>---</v>
      </c>
      <c r="F240" s="1" t="str">
        <f>IF(A240=0,"INSZ!",IF(B240=1,Nouv!G240,"---"))</f>
        <v>---</v>
      </c>
      <c r="G240" s="1">
        <f>IF(OR(Orig!V240-Nouv!V240&gt;1,Nouv!V240-Orig!V240&gt;1),1,0)</f>
        <v>0</v>
      </c>
      <c r="H240" s="1" t="str">
        <f>IF(A240=0,"INSZ!",IF(G240=1,Orig!V240,"---"))</f>
        <v>---</v>
      </c>
      <c r="I240" s="1" t="str">
        <f>IF(A240=0,"INSZ!",IF(G240=1,Nouv!V240,"---"))</f>
        <v>---</v>
      </c>
      <c r="J240" s="1">
        <f>IF(Orig!W240-Nouv!W240=0,0,1)</f>
        <v>0</v>
      </c>
      <c r="K240" s="1" t="str">
        <f>IF(A240=0,"INSZ!",IF(J240=1,Orig!W240,"---"))</f>
        <v>---</v>
      </c>
      <c r="L240" s="1" t="str">
        <f>IF(A240=0,"INSZ!",IF(J240=1,Nouv!W240,"---"))</f>
        <v>---</v>
      </c>
      <c r="M240" s="1">
        <f>IF(OR(Orig!X240-Nouv!X240&gt;1,Nouv!X240-Orig!X240&gt;1),1,0)</f>
        <v>0</v>
      </c>
      <c r="N240" s="1" t="str">
        <f>IF(A240=0,"INSZ!",IF(M240=1,Orig!X240,"---"))</f>
        <v>---</v>
      </c>
      <c r="O240" s="1" t="str">
        <f>IF(A240=0,"INSZ!",IF(M240=1,Nouv!X240,"---"))</f>
        <v>---</v>
      </c>
      <c r="P240" s="1">
        <f t="shared" si="6"/>
        <v>0</v>
      </c>
      <c r="Q240" s="1" t="str">
        <f t="shared" si="7"/>
        <v>N</v>
      </c>
    </row>
    <row r="241" spans="1:17" ht="12.75">
      <c r="A241" s="1">
        <f>IF(Orig!A241=Nouv!A241,1,0)</f>
        <v>1</v>
      </c>
      <c r="B241" s="1">
        <f>IF(OR(Orig!G241-Nouv!G241&gt;1,Nouv!G241-Orig!G241&gt;1),1,0)</f>
        <v>0</v>
      </c>
      <c r="C241" s="1" t="str">
        <f>IF(A241=0,"INSZ!",IF(B241=1,Orig!F241,"---"))</f>
        <v>---</v>
      </c>
      <c r="D241" s="1" t="str">
        <f>IF(A241=0,"INSZ!",IF(B241=1,Nouv!F241,"---"))</f>
        <v>---</v>
      </c>
      <c r="E241" s="1" t="str">
        <f>IF(A241=0,"INSZ!",IF(B241=1,Orig!G241,"---"))</f>
        <v>---</v>
      </c>
      <c r="F241" s="1" t="str">
        <f>IF(A241=0,"INSZ!",IF(B241=1,Nouv!G241,"---"))</f>
        <v>---</v>
      </c>
      <c r="G241" s="1">
        <f>IF(OR(Orig!V241-Nouv!V241&gt;1,Nouv!V241-Orig!V241&gt;1),1,0)</f>
        <v>0</v>
      </c>
      <c r="H241" s="1" t="str">
        <f>IF(A241=0,"INSZ!",IF(G241=1,Orig!V241,"---"))</f>
        <v>---</v>
      </c>
      <c r="I241" s="1" t="str">
        <f>IF(A241=0,"INSZ!",IF(G241=1,Nouv!V241,"---"))</f>
        <v>---</v>
      </c>
      <c r="J241" s="1">
        <f>IF(Orig!W241-Nouv!W241=0,0,1)</f>
        <v>0</v>
      </c>
      <c r="K241" s="1" t="str">
        <f>IF(A241=0,"INSZ!",IF(J241=1,Orig!W241,"---"))</f>
        <v>---</v>
      </c>
      <c r="L241" s="1" t="str">
        <f>IF(A241=0,"INSZ!",IF(J241=1,Nouv!W241,"---"))</f>
        <v>---</v>
      </c>
      <c r="M241" s="1">
        <f>IF(OR(Orig!X241-Nouv!X241&gt;1,Nouv!X241-Orig!X241&gt;1),1,0)</f>
        <v>0</v>
      </c>
      <c r="N241" s="1" t="str">
        <f>IF(A241=0,"INSZ!",IF(M241=1,Orig!X241,"---"))</f>
        <v>---</v>
      </c>
      <c r="O241" s="1" t="str">
        <f>IF(A241=0,"INSZ!",IF(M241=1,Nouv!X241,"---"))</f>
        <v>---</v>
      </c>
      <c r="P241" s="1">
        <f t="shared" si="6"/>
        <v>0</v>
      </c>
      <c r="Q241" s="1" t="str">
        <f t="shared" si="7"/>
        <v>N</v>
      </c>
    </row>
    <row r="242" spans="1:17" ht="12.75">
      <c r="A242" s="1">
        <f>IF(Orig!A242=Nouv!A242,1,0)</f>
        <v>1</v>
      </c>
      <c r="B242" s="1">
        <f>IF(OR(Orig!G242-Nouv!G242&gt;1,Nouv!G242-Orig!G242&gt;1),1,0)</f>
        <v>0</v>
      </c>
      <c r="C242" s="1" t="str">
        <f>IF(A242=0,"INSZ!",IF(B242=1,Orig!F242,"---"))</f>
        <v>---</v>
      </c>
      <c r="D242" s="1" t="str">
        <f>IF(A242=0,"INSZ!",IF(B242=1,Nouv!F242,"---"))</f>
        <v>---</v>
      </c>
      <c r="E242" s="1" t="str">
        <f>IF(A242=0,"INSZ!",IF(B242=1,Orig!G242,"---"))</f>
        <v>---</v>
      </c>
      <c r="F242" s="1" t="str">
        <f>IF(A242=0,"INSZ!",IF(B242=1,Nouv!G242,"---"))</f>
        <v>---</v>
      </c>
      <c r="G242" s="1">
        <f>IF(OR(Orig!V242-Nouv!V242&gt;1,Nouv!V242-Orig!V242&gt;1),1,0)</f>
        <v>0</v>
      </c>
      <c r="H242" s="1" t="str">
        <f>IF(A242=0,"INSZ!",IF(G242=1,Orig!V242,"---"))</f>
        <v>---</v>
      </c>
      <c r="I242" s="1" t="str">
        <f>IF(A242=0,"INSZ!",IF(G242=1,Nouv!V242,"---"))</f>
        <v>---</v>
      </c>
      <c r="J242" s="1">
        <f>IF(Orig!W242-Nouv!W242=0,0,1)</f>
        <v>0</v>
      </c>
      <c r="K242" s="1" t="str">
        <f>IF(A242=0,"INSZ!",IF(J242=1,Orig!W242,"---"))</f>
        <v>---</v>
      </c>
      <c r="L242" s="1" t="str">
        <f>IF(A242=0,"INSZ!",IF(J242=1,Nouv!W242,"---"))</f>
        <v>---</v>
      </c>
      <c r="M242" s="1">
        <f>IF(OR(Orig!X242-Nouv!X242&gt;1,Nouv!X242-Orig!X242&gt;1),1,0)</f>
        <v>0</v>
      </c>
      <c r="N242" s="1" t="str">
        <f>IF(A242=0,"INSZ!",IF(M242=1,Orig!X242,"---"))</f>
        <v>---</v>
      </c>
      <c r="O242" s="1" t="str">
        <f>IF(A242=0,"INSZ!",IF(M242=1,Nouv!X242,"---"))</f>
        <v>---</v>
      </c>
      <c r="P242" s="1">
        <f t="shared" si="6"/>
        <v>0</v>
      </c>
      <c r="Q242" s="1" t="str">
        <f t="shared" si="7"/>
        <v>N</v>
      </c>
    </row>
    <row r="243" spans="1:17" ht="12.75">
      <c r="A243" s="1">
        <f>IF(Orig!A243=Nouv!A243,1,0)</f>
        <v>1</v>
      </c>
      <c r="B243" s="1">
        <f>IF(OR(Orig!G243-Nouv!G243&gt;1,Nouv!G243-Orig!G243&gt;1),1,0)</f>
        <v>0</v>
      </c>
      <c r="C243" s="1" t="str">
        <f>IF(A243=0,"INSZ!",IF(B243=1,Orig!F243,"---"))</f>
        <v>---</v>
      </c>
      <c r="D243" s="1" t="str">
        <f>IF(A243=0,"INSZ!",IF(B243=1,Nouv!F243,"---"))</f>
        <v>---</v>
      </c>
      <c r="E243" s="1" t="str">
        <f>IF(A243=0,"INSZ!",IF(B243=1,Orig!G243,"---"))</f>
        <v>---</v>
      </c>
      <c r="F243" s="1" t="str">
        <f>IF(A243=0,"INSZ!",IF(B243=1,Nouv!G243,"---"))</f>
        <v>---</v>
      </c>
      <c r="G243" s="1">
        <f>IF(OR(Orig!V243-Nouv!V243&gt;1,Nouv!V243-Orig!V243&gt;1),1,0)</f>
        <v>0</v>
      </c>
      <c r="H243" s="1" t="str">
        <f>IF(A243=0,"INSZ!",IF(G243=1,Orig!V243,"---"))</f>
        <v>---</v>
      </c>
      <c r="I243" s="1" t="str">
        <f>IF(A243=0,"INSZ!",IF(G243=1,Nouv!V243,"---"))</f>
        <v>---</v>
      </c>
      <c r="J243" s="1">
        <f>IF(Orig!W243-Nouv!W243=0,0,1)</f>
        <v>0</v>
      </c>
      <c r="K243" s="1" t="str">
        <f>IF(A243=0,"INSZ!",IF(J243=1,Orig!W243,"---"))</f>
        <v>---</v>
      </c>
      <c r="L243" s="1" t="str">
        <f>IF(A243=0,"INSZ!",IF(J243=1,Nouv!W243,"---"))</f>
        <v>---</v>
      </c>
      <c r="M243" s="1">
        <f>IF(OR(Orig!X243-Nouv!X243&gt;1,Nouv!X243-Orig!X243&gt;1),1,0)</f>
        <v>0</v>
      </c>
      <c r="N243" s="1" t="str">
        <f>IF(A243=0,"INSZ!",IF(M243=1,Orig!X243,"---"))</f>
        <v>---</v>
      </c>
      <c r="O243" s="1" t="str">
        <f>IF(A243=0,"INSZ!",IF(M243=1,Nouv!X243,"---"))</f>
        <v>---</v>
      </c>
      <c r="P243" s="1">
        <f t="shared" si="6"/>
        <v>0</v>
      </c>
      <c r="Q243" s="1" t="str">
        <f t="shared" si="7"/>
        <v>N</v>
      </c>
    </row>
    <row r="244" spans="1:17" ht="12.75">
      <c r="A244" s="1">
        <f>IF(Orig!A244=Nouv!A244,1,0)</f>
        <v>1</v>
      </c>
      <c r="B244" s="1">
        <f>IF(OR(Orig!G244-Nouv!G244&gt;1,Nouv!G244-Orig!G244&gt;1),1,0)</f>
        <v>0</v>
      </c>
      <c r="C244" s="1" t="str">
        <f>IF(A244=0,"INSZ!",IF(B244=1,Orig!F244,"---"))</f>
        <v>---</v>
      </c>
      <c r="D244" s="1" t="str">
        <f>IF(A244=0,"INSZ!",IF(B244=1,Nouv!F244,"---"))</f>
        <v>---</v>
      </c>
      <c r="E244" s="1" t="str">
        <f>IF(A244=0,"INSZ!",IF(B244=1,Orig!G244,"---"))</f>
        <v>---</v>
      </c>
      <c r="F244" s="1" t="str">
        <f>IF(A244=0,"INSZ!",IF(B244=1,Nouv!G244,"---"))</f>
        <v>---</v>
      </c>
      <c r="G244" s="1">
        <f>IF(OR(Orig!V244-Nouv!V244&gt;1,Nouv!V244-Orig!V244&gt;1),1,0)</f>
        <v>0</v>
      </c>
      <c r="H244" s="1" t="str">
        <f>IF(A244=0,"INSZ!",IF(G244=1,Orig!V244,"---"))</f>
        <v>---</v>
      </c>
      <c r="I244" s="1" t="str">
        <f>IF(A244=0,"INSZ!",IF(G244=1,Nouv!V244,"---"))</f>
        <v>---</v>
      </c>
      <c r="J244" s="1">
        <f>IF(Orig!W244-Nouv!W244=0,0,1)</f>
        <v>0</v>
      </c>
      <c r="K244" s="1" t="str">
        <f>IF(A244=0,"INSZ!",IF(J244=1,Orig!W244,"---"))</f>
        <v>---</v>
      </c>
      <c r="L244" s="1" t="str">
        <f>IF(A244=0,"INSZ!",IF(J244=1,Nouv!W244,"---"))</f>
        <v>---</v>
      </c>
      <c r="M244" s="1">
        <f>IF(OR(Orig!X244-Nouv!X244&gt;1,Nouv!X244-Orig!X244&gt;1),1,0)</f>
        <v>0</v>
      </c>
      <c r="N244" s="1" t="str">
        <f>IF(A244=0,"INSZ!",IF(M244=1,Orig!X244,"---"))</f>
        <v>---</v>
      </c>
      <c r="O244" s="1" t="str">
        <f>IF(A244=0,"INSZ!",IF(M244=1,Nouv!X244,"---"))</f>
        <v>---</v>
      </c>
      <c r="P244" s="1">
        <f t="shared" si="6"/>
        <v>0</v>
      </c>
      <c r="Q244" s="1" t="str">
        <f t="shared" si="7"/>
        <v>N</v>
      </c>
    </row>
    <row r="245" spans="1:17" ht="12.75">
      <c r="A245" s="1">
        <f>IF(Orig!A245=Nouv!A245,1,0)</f>
        <v>1</v>
      </c>
      <c r="B245" s="1">
        <f>IF(OR(Orig!G245-Nouv!G245&gt;1,Nouv!G245-Orig!G245&gt;1),1,0)</f>
        <v>0</v>
      </c>
      <c r="C245" s="1" t="str">
        <f>IF(A245=0,"INSZ!",IF(B245=1,Orig!F245,"---"))</f>
        <v>---</v>
      </c>
      <c r="D245" s="1" t="str">
        <f>IF(A245=0,"INSZ!",IF(B245=1,Nouv!F245,"---"))</f>
        <v>---</v>
      </c>
      <c r="E245" s="1" t="str">
        <f>IF(A245=0,"INSZ!",IF(B245=1,Orig!G245,"---"))</f>
        <v>---</v>
      </c>
      <c r="F245" s="1" t="str">
        <f>IF(A245=0,"INSZ!",IF(B245=1,Nouv!G245,"---"))</f>
        <v>---</v>
      </c>
      <c r="G245" s="1">
        <f>IF(OR(Orig!V245-Nouv!V245&gt;1,Nouv!V245-Orig!V245&gt;1),1,0)</f>
        <v>0</v>
      </c>
      <c r="H245" s="1" t="str">
        <f>IF(A245=0,"INSZ!",IF(G245=1,Orig!V245,"---"))</f>
        <v>---</v>
      </c>
      <c r="I245" s="1" t="str">
        <f>IF(A245=0,"INSZ!",IF(G245=1,Nouv!V245,"---"))</f>
        <v>---</v>
      </c>
      <c r="J245" s="1">
        <f>IF(Orig!W245-Nouv!W245=0,0,1)</f>
        <v>0</v>
      </c>
      <c r="K245" s="1" t="str">
        <f>IF(A245=0,"INSZ!",IF(J245=1,Orig!W245,"---"))</f>
        <v>---</v>
      </c>
      <c r="L245" s="1" t="str">
        <f>IF(A245=0,"INSZ!",IF(J245=1,Nouv!W245,"---"))</f>
        <v>---</v>
      </c>
      <c r="M245" s="1">
        <f>IF(OR(Orig!X245-Nouv!X245&gt;1,Nouv!X245-Orig!X245&gt;1),1,0)</f>
        <v>0</v>
      </c>
      <c r="N245" s="1" t="str">
        <f>IF(A245=0,"INSZ!",IF(M245=1,Orig!X245,"---"))</f>
        <v>---</v>
      </c>
      <c r="O245" s="1" t="str">
        <f>IF(A245=0,"INSZ!",IF(M245=1,Nouv!X245,"---"))</f>
        <v>---</v>
      </c>
      <c r="P245" s="1">
        <f t="shared" si="6"/>
        <v>0</v>
      </c>
      <c r="Q245" s="1" t="str">
        <f t="shared" si="7"/>
        <v>N</v>
      </c>
    </row>
    <row r="246" spans="1:17" ht="12.75">
      <c r="A246" s="1">
        <f>IF(Orig!A246=Nouv!A246,1,0)</f>
        <v>1</v>
      </c>
      <c r="B246" s="1">
        <f>IF(OR(Orig!G246-Nouv!G246&gt;1,Nouv!G246-Orig!G246&gt;1),1,0)</f>
        <v>0</v>
      </c>
      <c r="C246" s="1" t="str">
        <f>IF(A246=0,"INSZ!",IF(B246=1,Orig!F246,"---"))</f>
        <v>---</v>
      </c>
      <c r="D246" s="1" t="str">
        <f>IF(A246=0,"INSZ!",IF(B246=1,Nouv!F246,"---"))</f>
        <v>---</v>
      </c>
      <c r="E246" s="1" t="str">
        <f>IF(A246=0,"INSZ!",IF(B246=1,Orig!G246,"---"))</f>
        <v>---</v>
      </c>
      <c r="F246" s="1" t="str">
        <f>IF(A246=0,"INSZ!",IF(B246=1,Nouv!G246,"---"))</f>
        <v>---</v>
      </c>
      <c r="G246" s="1">
        <f>IF(OR(Orig!V246-Nouv!V246&gt;1,Nouv!V246-Orig!V246&gt;1),1,0)</f>
        <v>0</v>
      </c>
      <c r="H246" s="1" t="str">
        <f>IF(A246=0,"INSZ!",IF(G246=1,Orig!V246,"---"))</f>
        <v>---</v>
      </c>
      <c r="I246" s="1" t="str">
        <f>IF(A246=0,"INSZ!",IF(G246=1,Nouv!V246,"---"))</f>
        <v>---</v>
      </c>
      <c r="J246" s="1">
        <f>IF(Orig!W246-Nouv!W246=0,0,1)</f>
        <v>0</v>
      </c>
      <c r="K246" s="1" t="str">
        <f>IF(A246=0,"INSZ!",IF(J246=1,Orig!W246,"---"))</f>
        <v>---</v>
      </c>
      <c r="L246" s="1" t="str">
        <f>IF(A246=0,"INSZ!",IF(J246=1,Nouv!W246,"---"))</f>
        <v>---</v>
      </c>
      <c r="M246" s="1">
        <f>IF(OR(Orig!X246-Nouv!X246&gt;1,Nouv!X246-Orig!X246&gt;1),1,0)</f>
        <v>0</v>
      </c>
      <c r="N246" s="1" t="str">
        <f>IF(A246=0,"INSZ!",IF(M246=1,Orig!X246,"---"))</f>
        <v>---</v>
      </c>
      <c r="O246" s="1" t="str">
        <f>IF(A246=0,"INSZ!",IF(M246=1,Nouv!X246,"---"))</f>
        <v>---</v>
      </c>
      <c r="P246" s="1">
        <f t="shared" si="6"/>
        <v>0</v>
      </c>
      <c r="Q246" s="1" t="str">
        <f t="shared" si="7"/>
        <v>N</v>
      </c>
    </row>
    <row r="247" spans="1:17" ht="12.75">
      <c r="A247" s="1">
        <f>IF(Orig!A247=Nouv!A247,1,0)</f>
        <v>1</v>
      </c>
      <c r="B247" s="1">
        <f>IF(OR(Orig!G247-Nouv!G247&gt;1,Nouv!G247-Orig!G247&gt;1),1,0)</f>
        <v>0</v>
      </c>
      <c r="C247" s="1" t="str">
        <f>IF(A247=0,"INSZ!",IF(B247=1,Orig!F247,"---"))</f>
        <v>---</v>
      </c>
      <c r="D247" s="1" t="str">
        <f>IF(A247=0,"INSZ!",IF(B247=1,Nouv!F247,"---"))</f>
        <v>---</v>
      </c>
      <c r="E247" s="1" t="str">
        <f>IF(A247=0,"INSZ!",IF(B247=1,Orig!G247,"---"))</f>
        <v>---</v>
      </c>
      <c r="F247" s="1" t="str">
        <f>IF(A247=0,"INSZ!",IF(B247=1,Nouv!G247,"---"))</f>
        <v>---</v>
      </c>
      <c r="G247" s="1">
        <f>IF(OR(Orig!V247-Nouv!V247&gt;1,Nouv!V247-Orig!V247&gt;1),1,0)</f>
        <v>0</v>
      </c>
      <c r="H247" s="1" t="str">
        <f>IF(A247=0,"INSZ!",IF(G247=1,Orig!V247,"---"))</f>
        <v>---</v>
      </c>
      <c r="I247" s="1" t="str">
        <f>IF(A247=0,"INSZ!",IF(G247=1,Nouv!V247,"---"))</f>
        <v>---</v>
      </c>
      <c r="J247" s="1">
        <f>IF(Orig!W247-Nouv!W247=0,0,1)</f>
        <v>0</v>
      </c>
      <c r="K247" s="1" t="str">
        <f>IF(A247=0,"INSZ!",IF(J247=1,Orig!W247,"---"))</f>
        <v>---</v>
      </c>
      <c r="L247" s="1" t="str">
        <f>IF(A247=0,"INSZ!",IF(J247=1,Nouv!W247,"---"))</f>
        <v>---</v>
      </c>
      <c r="M247" s="1">
        <f>IF(OR(Orig!X247-Nouv!X247&gt;1,Nouv!X247-Orig!X247&gt;1),1,0)</f>
        <v>0</v>
      </c>
      <c r="N247" s="1" t="str">
        <f>IF(A247=0,"INSZ!",IF(M247=1,Orig!X247,"---"))</f>
        <v>---</v>
      </c>
      <c r="O247" s="1" t="str">
        <f>IF(A247=0,"INSZ!",IF(M247=1,Nouv!X247,"---"))</f>
        <v>---</v>
      </c>
      <c r="P247" s="1">
        <f t="shared" si="6"/>
        <v>0</v>
      </c>
      <c r="Q247" s="1" t="str">
        <f t="shared" si="7"/>
        <v>N</v>
      </c>
    </row>
    <row r="248" spans="1:17" ht="12.75">
      <c r="A248" s="1">
        <f>IF(Orig!A248=Nouv!A248,1,0)</f>
        <v>1</v>
      </c>
      <c r="B248" s="1">
        <f>IF(OR(Orig!G248-Nouv!G248&gt;1,Nouv!G248-Orig!G248&gt;1),1,0)</f>
        <v>0</v>
      </c>
      <c r="C248" s="1" t="str">
        <f>IF(A248=0,"INSZ!",IF(B248=1,Orig!F248,"---"))</f>
        <v>---</v>
      </c>
      <c r="D248" s="1" t="str">
        <f>IF(A248=0,"INSZ!",IF(B248=1,Nouv!F248,"---"))</f>
        <v>---</v>
      </c>
      <c r="E248" s="1" t="str">
        <f>IF(A248=0,"INSZ!",IF(B248=1,Orig!G248,"---"))</f>
        <v>---</v>
      </c>
      <c r="F248" s="1" t="str">
        <f>IF(A248=0,"INSZ!",IF(B248=1,Nouv!G248,"---"))</f>
        <v>---</v>
      </c>
      <c r="G248" s="1">
        <f>IF(OR(Orig!V248-Nouv!V248&gt;1,Nouv!V248-Orig!V248&gt;1),1,0)</f>
        <v>0</v>
      </c>
      <c r="H248" s="1" t="str">
        <f>IF(A248=0,"INSZ!",IF(G248=1,Orig!V248,"---"))</f>
        <v>---</v>
      </c>
      <c r="I248" s="1" t="str">
        <f>IF(A248=0,"INSZ!",IF(G248=1,Nouv!V248,"---"))</f>
        <v>---</v>
      </c>
      <c r="J248" s="1">
        <f>IF(Orig!W248-Nouv!W248=0,0,1)</f>
        <v>0</v>
      </c>
      <c r="K248" s="1" t="str">
        <f>IF(A248=0,"INSZ!",IF(J248=1,Orig!W248,"---"))</f>
        <v>---</v>
      </c>
      <c r="L248" s="1" t="str">
        <f>IF(A248=0,"INSZ!",IF(J248=1,Nouv!W248,"---"))</f>
        <v>---</v>
      </c>
      <c r="M248" s="1">
        <f>IF(OR(Orig!X248-Nouv!X248&gt;1,Nouv!X248-Orig!X248&gt;1),1,0)</f>
        <v>0</v>
      </c>
      <c r="N248" s="1" t="str">
        <f>IF(A248=0,"INSZ!",IF(M248=1,Orig!X248,"---"))</f>
        <v>---</v>
      </c>
      <c r="O248" s="1" t="str">
        <f>IF(A248=0,"INSZ!",IF(M248=1,Nouv!X248,"---"))</f>
        <v>---</v>
      </c>
      <c r="P248" s="1">
        <f t="shared" si="6"/>
        <v>0</v>
      </c>
      <c r="Q248" s="1" t="str">
        <f t="shared" si="7"/>
        <v>N</v>
      </c>
    </row>
    <row r="249" spans="1:17" ht="12.75">
      <c r="A249" s="1">
        <f>IF(Orig!A249=Nouv!A249,1,0)</f>
        <v>1</v>
      </c>
      <c r="B249" s="1">
        <f>IF(OR(Orig!G249-Nouv!G249&gt;1,Nouv!G249-Orig!G249&gt;1),1,0)</f>
        <v>0</v>
      </c>
      <c r="C249" s="1" t="str">
        <f>IF(A249=0,"INSZ!",IF(B249=1,Orig!F249,"---"))</f>
        <v>---</v>
      </c>
      <c r="D249" s="1" t="str">
        <f>IF(A249=0,"INSZ!",IF(B249=1,Nouv!F249,"---"))</f>
        <v>---</v>
      </c>
      <c r="E249" s="1" t="str">
        <f>IF(A249=0,"INSZ!",IF(B249=1,Orig!G249,"---"))</f>
        <v>---</v>
      </c>
      <c r="F249" s="1" t="str">
        <f>IF(A249=0,"INSZ!",IF(B249=1,Nouv!G249,"---"))</f>
        <v>---</v>
      </c>
      <c r="G249" s="1">
        <f>IF(OR(Orig!V249-Nouv!V249&gt;1,Nouv!V249-Orig!V249&gt;1),1,0)</f>
        <v>0</v>
      </c>
      <c r="H249" s="1" t="str">
        <f>IF(A249=0,"INSZ!",IF(G249=1,Orig!V249,"---"))</f>
        <v>---</v>
      </c>
      <c r="I249" s="1" t="str">
        <f>IF(A249=0,"INSZ!",IF(G249=1,Nouv!V249,"---"))</f>
        <v>---</v>
      </c>
      <c r="J249" s="1">
        <f>IF(Orig!W249-Nouv!W249=0,0,1)</f>
        <v>0</v>
      </c>
      <c r="K249" s="1" t="str">
        <f>IF(A249=0,"INSZ!",IF(J249=1,Orig!W249,"---"))</f>
        <v>---</v>
      </c>
      <c r="L249" s="1" t="str">
        <f>IF(A249=0,"INSZ!",IF(J249=1,Nouv!W249,"---"))</f>
        <v>---</v>
      </c>
      <c r="M249" s="1">
        <f>IF(OR(Orig!X249-Nouv!X249&gt;1,Nouv!X249-Orig!X249&gt;1),1,0)</f>
        <v>0</v>
      </c>
      <c r="N249" s="1" t="str">
        <f>IF(A249=0,"INSZ!",IF(M249=1,Orig!X249,"---"))</f>
        <v>---</v>
      </c>
      <c r="O249" s="1" t="str">
        <f>IF(A249=0,"INSZ!",IF(M249=1,Nouv!X249,"---"))</f>
        <v>---</v>
      </c>
      <c r="P249" s="1">
        <f t="shared" si="6"/>
        <v>0</v>
      </c>
      <c r="Q249" s="1" t="str">
        <f t="shared" si="7"/>
        <v>N</v>
      </c>
    </row>
    <row r="250" spans="1:17" ht="12.75">
      <c r="A250" s="1">
        <f>IF(Orig!A250=Nouv!A250,1,0)</f>
        <v>1</v>
      </c>
      <c r="B250" s="1">
        <f>IF(OR(Orig!G250-Nouv!G250&gt;1,Nouv!G250-Orig!G250&gt;1),1,0)</f>
        <v>0</v>
      </c>
      <c r="C250" s="1" t="str">
        <f>IF(A250=0,"INSZ!",IF(B250=1,Orig!F250,"---"))</f>
        <v>---</v>
      </c>
      <c r="D250" s="1" t="str">
        <f>IF(A250=0,"INSZ!",IF(B250=1,Nouv!F250,"---"))</f>
        <v>---</v>
      </c>
      <c r="E250" s="1" t="str">
        <f>IF(A250=0,"INSZ!",IF(B250=1,Orig!G250,"---"))</f>
        <v>---</v>
      </c>
      <c r="F250" s="1" t="str">
        <f>IF(A250=0,"INSZ!",IF(B250=1,Nouv!G250,"---"))</f>
        <v>---</v>
      </c>
      <c r="G250" s="1">
        <f>IF(OR(Orig!V250-Nouv!V250&gt;1,Nouv!V250-Orig!V250&gt;1),1,0)</f>
        <v>0</v>
      </c>
      <c r="H250" s="1" t="str">
        <f>IF(A250=0,"INSZ!",IF(G250=1,Orig!V250,"---"))</f>
        <v>---</v>
      </c>
      <c r="I250" s="1" t="str">
        <f>IF(A250=0,"INSZ!",IF(G250=1,Nouv!V250,"---"))</f>
        <v>---</v>
      </c>
      <c r="J250" s="1">
        <f>IF(Orig!W250-Nouv!W250=0,0,1)</f>
        <v>0</v>
      </c>
      <c r="K250" s="1" t="str">
        <f>IF(A250=0,"INSZ!",IF(J250=1,Orig!W250,"---"))</f>
        <v>---</v>
      </c>
      <c r="L250" s="1" t="str">
        <f>IF(A250=0,"INSZ!",IF(J250=1,Nouv!W250,"---"))</f>
        <v>---</v>
      </c>
      <c r="M250" s="1">
        <f>IF(OR(Orig!X250-Nouv!X250&gt;1,Nouv!X250-Orig!X250&gt;1),1,0)</f>
        <v>0</v>
      </c>
      <c r="N250" s="1" t="str">
        <f>IF(A250=0,"INSZ!",IF(M250=1,Orig!X250,"---"))</f>
        <v>---</v>
      </c>
      <c r="O250" s="1" t="str">
        <f>IF(A250=0,"INSZ!",IF(M250=1,Nouv!X250,"---"))</f>
        <v>---</v>
      </c>
      <c r="P250" s="1">
        <f t="shared" si="6"/>
        <v>0</v>
      </c>
      <c r="Q250" s="1" t="str">
        <f t="shared" si="7"/>
        <v>N</v>
      </c>
    </row>
  </sheetData>
  <sheetProtection password="8399" sheet="1" objects="1" scenarios="1"/>
  <mergeCells count="6">
    <mergeCell ref="P1:Q1"/>
    <mergeCell ref="P2:P3"/>
    <mergeCell ref="B1:F1"/>
    <mergeCell ref="G1:I1"/>
    <mergeCell ref="J1:L1"/>
    <mergeCell ref="M1:O1"/>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RSZ-ONSS-LSS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RSZ-ONSS-LSS</dc:creator>
  <cp:keywords/>
  <dc:description/>
  <cp:lastModifiedBy>RSZ-ONSS-LSS</cp:lastModifiedBy>
  <dcterms:created xsi:type="dcterms:W3CDTF">2004-07-26T06:09:52Z</dcterms:created>
  <dcterms:modified xsi:type="dcterms:W3CDTF">2004-09-01T06:54:29Z</dcterms:modified>
  <cp:category/>
  <cp:version/>
  <cp:contentType/>
  <cp:contentStatus/>
</cp:coreProperties>
</file>